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docs.live.net/ce0733b8ca210464/DANCING/SOUTH AFRICAN CLASSIC/2024/MASTER REGISTRATIONS FORMS/"/>
    </mc:Choice>
  </mc:AlternateContent>
  <xr:revisionPtr revIDLastSave="247" documentId="13_ncr:1_{78DD947F-E481-4DE4-8BD0-D0322B79619C}" xr6:coauthVersionLast="47" xr6:coauthVersionMax="47" xr10:uidLastSave="{E58C3121-114E-4611-9A35-1F3604580D5B}"/>
  <bookViews>
    <workbookView xWindow="-120" yWindow="-120" windowWidth="29040" windowHeight="15840" tabRatio="649" activeTab="1" xr2:uid="{00000000-000D-0000-FFFF-FFFF00000000}"/>
  </bookViews>
  <sheets>
    <sheet name="ENTRIES" sheetId="2" r:id="rId1"/>
    <sheet name="PRICING" sheetId="20" r:id="rId2"/>
  </sheets>
  <definedNames>
    <definedName name="_xlnm.Print_Area" localSheetId="0">ENTRIES!$A$1:$BA$47</definedName>
    <definedName name="_xlnm.Print_Area" localSheetId="1">PRICING!$B$2:$N$49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20" l="1"/>
  <c r="K24" i="20" s="1"/>
  <c r="F24" i="20"/>
  <c r="H23" i="20"/>
  <c r="K23" i="20" s="1"/>
  <c r="F23" i="20"/>
  <c r="H22" i="20"/>
  <c r="K22" i="20" s="1"/>
  <c r="H21" i="20"/>
  <c r="K21" i="20" s="1"/>
  <c r="H20" i="20"/>
  <c r="K20" i="20" s="1"/>
  <c r="F22" i="20"/>
  <c r="F21" i="20"/>
  <c r="F20" i="20"/>
  <c r="BA8" i="2" l="1"/>
  <c r="BA9" i="2"/>
  <c r="BA10" i="2"/>
  <c r="BA11" i="2"/>
  <c r="BA12" i="2"/>
  <c r="BA13" i="2"/>
  <c r="BA14" i="2"/>
  <c r="BA15" i="2"/>
  <c r="BA16" i="2"/>
  <c r="BA17" i="2"/>
  <c r="BA18" i="2"/>
  <c r="BA19"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AS8" i="2"/>
  <c r="AS9" i="2"/>
  <c r="AS10" i="2"/>
  <c r="AS11" i="2"/>
  <c r="AS12" i="2"/>
  <c r="AS13" i="2"/>
  <c r="AS14" i="2"/>
  <c r="AS15" i="2"/>
  <c r="AS16" i="2"/>
  <c r="AS17" i="2"/>
  <c r="AS18" i="2"/>
  <c r="AS19"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19" i="2"/>
  <c r="AY18" i="2"/>
  <c r="AY17" i="2"/>
  <c r="AY16" i="2"/>
  <c r="AY15" i="2"/>
  <c r="AY14" i="2"/>
  <c r="AY13" i="2"/>
  <c r="AY12" i="2"/>
  <c r="AY11" i="2"/>
  <c r="AY10" i="2"/>
  <c r="AY9" i="2"/>
  <c r="D4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8" i="2"/>
  <c r="C15" i="20" l="1"/>
  <c r="BA48" i="2"/>
  <c r="C19" i="20" s="1"/>
  <c r="AY48" i="2"/>
  <c r="C17" i="20" s="1"/>
  <c r="AS48" i="2"/>
  <c r="C16" i="20" s="1"/>
  <c r="AM48" i="2"/>
  <c r="C18" i="20" s="1"/>
  <c r="H16" i="20" l="1"/>
  <c r="K16" i="20" s="1"/>
  <c r="F16" i="20"/>
  <c r="F17" i="20"/>
  <c r="H17" i="20"/>
  <c r="K17" i="20" s="1"/>
  <c r="F19" i="20"/>
  <c r="H19" i="20"/>
  <c r="K19" i="20" s="1"/>
  <c r="H18" i="20"/>
  <c r="K18" i="20" s="1"/>
  <c r="F18" i="20"/>
  <c r="F15" i="20"/>
  <c r="H15" i="20"/>
  <c r="K15" i="20" s="1"/>
  <c r="K25" i="20" l="1"/>
  <c r="F25" i="20"/>
</calcChain>
</file>

<file path=xl/sharedStrings.xml><?xml version="1.0" encoding="utf-8"?>
<sst xmlns="http://schemas.openxmlformats.org/spreadsheetml/2006/main" count="175" uniqueCount="126">
  <si>
    <t>Studio</t>
  </si>
  <si>
    <t>Age</t>
  </si>
  <si>
    <t>Enter 1 by each student</t>
  </si>
  <si>
    <t>Foxtrot</t>
  </si>
  <si>
    <t>Waltz</t>
  </si>
  <si>
    <t>Tango</t>
  </si>
  <si>
    <t>Vienesse Waltz</t>
  </si>
  <si>
    <t>Quick Step</t>
  </si>
  <si>
    <t>Argentine Tango</t>
  </si>
  <si>
    <t>Boere Wals</t>
  </si>
  <si>
    <t>Cha Cha</t>
  </si>
  <si>
    <t>Box Rumba</t>
  </si>
  <si>
    <t>Eastern Swing</t>
  </si>
  <si>
    <t>Mambo</t>
  </si>
  <si>
    <t>Bolero</t>
  </si>
  <si>
    <t>Samba</t>
  </si>
  <si>
    <t>Int Rumba</t>
  </si>
  <si>
    <t>Jive</t>
  </si>
  <si>
    <t>Paso Doble</t>
  </si>
  <si>
    <t>Western Swing</t>
  </si>
  <si>
    <t>Merengue</t>
  </si>
  <si>
    <t>Hustle/Boogie</t>
  </si>
  <si>
    <t>Sokkie</t>
  </si>
  <si>
    <t>Bachata</t>
  </si>
  <si>
    <t>Salsa</t>
  </si>
  <si>
    <t>Kizomba</t>
  </si>
  <si>
    <t>Jazz</t>
  </si>
  <si>
    <t>Total</t>
  </si>
  <si>
    <t>American</t>
  </si>
  <si>
    <t>Speciality</t>
  </si>
  <si>
    <t>International</t>
  </si>
  <si>
    <t>L</t>
  </si>
  <si>
    <t>F</t>
  </si>
  <si>
    <t>W</t>
  </si>
  <si>
    <t>T</t>
  </si>
  <si>
    <t>Vw</t>
  </si>
  <si>
    <t>Qs</t>
  </si>
  <si>
    <t>At</t>
  </si>
  <si>
    <t>Bw</t>
  </si>
  <si>
    <t>C</t>
  </si>
  <si>
    <t>Br</t>
  </si>
  <si>
    <t>Sw</t>
  </si>
  <si>
    <t>M</t>
  </si>
  <si>
    <t>Bo</t>
  </si>
  <si>
    <t xml:space="preserve">S </t>
  </si>
  <si>
    <t>Ir</t>
  </si>
  <si>
    <t>J</t>
  </si>
  <si>
    <t>Pd</t>
  </si>
  <si>
    <t>Ws</t>
  </si>
  <si>
    <t>Me</t>
  </si>
  <si>
    <t>Hu</t>
  </si>
  <si>
    <t>So</t>
  </si>
  <si>
    <t xml:space="preserve">Ba </t>
  </si>
  <si>
    <t>Sal</t>
  </si>
  <si>
    <t>K</t>
  </si>
  <si>
    <t>Ja</t>
  </si>
  <si>
    <t>C, U</t>
  </si>
  <si>
    <t>INTERNATIONAL</t>
  </si>
  <si>
    <t>AMERICAN</t>
  </si>
  <si>
    <t>ST</t>
  </si>
  <si>
    <t>SM</t>
  </si>
  <si>
    <t>R</t>
  </si>
  <si>
    <t>NOTE: CHOOSE!</t>
  </si>
  <si>
    <t>Standard Ballroom</t>
  </si>
  <si>
    <t>Latin International</t>
  </si>
  <si>
    <t>Smooth Ballroom</t>
  </si>
  <si>
    <t>Rhythm American</t>
  </si>
  <si>
    <t>SHOWCASE</t>
  </si>
  <si>
    <t>Title Sec</t>
  </si>
  <si>
    <t>CONTESTED ONLY</t>
  </si>
  <si>
    <t>Level</t>
  </si>
  <si>
    <t>Teacher/ Amateur</t>
  </si>
  <si>
    <t>Partnership</t>
  </si>
  <si>
    <t>Dance Name</t>
  </si>
  <si>
    <t>Prices</t>
  </si>
  <si>
    <t>auto sums, don't fill in</t>
  </si>
  <si>
    <t>Section</t>
  </si>
  <si>
    <t>Title Section</t>
  </si>
  <si>
    <t>Single dance</t>
  </si>
  <si>
    <t>Exhibition</t>
  </si>
  <si>
    <t>Showcase (Max 3 mins)</t>
  </si>
  <si>
    <t>Studio Name</t>
  </si>
  <si>
    <t>Studio Address</t>
  </si>
  <si>
    <t>Contact Name</t>
  </si>
  <si>
    <t>Contact Number/s</t>
  </si>
  <si>
    <t>E-mail address</t>
  </si>
  <si>
    <t>Your Reference:</t>
  </si>
  <si>
    <t xml:space="preserve">*  Please check that all entries, dances and seating are correct as listed. </t>
  </si>
  <si>
    <t xml:space="preserve">   the studio will still be liable for that payment.</t>
  </si>
  <si>
    <t>*  Studios who's payments have not been received by closing date will forfeit all entries.</t>
  </si>
  <si>
    <t xml:space="preserve">ENTRIES </t>
  </si>
  <si>
    <t>Please insert amount</t>
  </si>
  <si>
    <t>TOTAL</t>
  </si>
  <si>
    <t>Pre Championship Championship</t>
  </si>
  <si>
    <t xml:space="preserve">*  If any cancellations of entries or seats are done after the closing date of the </t>
  </si>
  <si>
    <t xml:space="preserve">Submission of this form by the party or parties listed above signifies the following statement. "We agree to hold the organizers of this event and their agents harmless from all suits, claims or demands of every kind and character arising out of and in conjunction with this event. We hereby authorize the reproduction, sales, copyright, exhibition, broadcast, and/or distribution of any event videotape without limitatio. We understand the physical risks of entering dance competition and social dancing and assume full responsibility for any injury or personal damages resulting from the event named above. We certify that we are 18 years or older (applicable to Legal Guardian if under 18 years of age)" </t>
  </si>
  <si>
    <t>Choose carefully as there will be no refunds. Your packet will be held for you at the registration desk.</t>
  </si>
  <si>
    <r>
      <rPr>
        <b/>
        <sz val="14"/>
        <color theme="0"/>
        <rFont val="Calibri"/>
        <family val="2"/>
        <scheme val="minor"/>
      </rPr>
      <t>AGE GROUPS</t>
    </r>
    <r>
      <rPr>
        <sz val="14"/>
        <color theme="0"/>
        <rFont val="Calibri"/>
        <family val="2"/>
        <scheme val="minor"/>
      </rPr>
      <t xml:space="preserve">                               Tiny Tots: Under 8                          Juvenile: Under 12                     Junior: Under 16                      Youth: Under 21                    Adult1: Under 35                            Adult 2: Over 36                           Senior 1 over 45                       Senior 2: Over 55                         Masters : Over 65                                                            </t>
    </r>
  </si>
  <si>
    <r>
      <rPr>
        <b/>
        <sz val="14"/>
        <color theme="0"/>
        <rFont val="Calibri"/>
        <family val="2"/>
        <scheme val="minor"/>
      </rPr>
      <t>LEVELS</t>
    </r>
    <r>
      <rPr>
        <sz val="14"/>
        <color theme="0"/>
        <rFont val="Calibri"/>
        <family val="2"/>
        <scheme val="minor"/>
      </rPr>
      <t xml:space="preserve">                           NCB: New Comers                            B1: Bronze One           B2: Bronze Two                        S1: Silver One                S2: Silver Two                                    G1: Gold One                 G2: Gold Two                                    OG: Open Gold                  PC: Pre Championship    C: Championship</t>
    </r>
  </si>
  <si>
    <r>
      <rPr>
        <b/>
        <sz val="14"/>
        <color theme="0"/>
        <rFont val="Calibri"/>
        <family val="2"/>
        <scheme val="minor"/>
      </rPr>
      <t xml:space="preserve">PLEASE NOTE:                </t>
    </r>
    <r>
      <rPr>
        <sz val="14"/>
        <color theme="0"/>
        <rFont val="Calibri"/>
        <family val="2"/>
        <scheme val="minor"/>
      </rPr>
      <t>All single dances are danced against a standard and</t>
    </r>
    <r>
      <rPr>
        <b/>
        <sz val="14"/>
        <color theme="0"/>
        <rFont val="Calibri"/>
        <family val="2"/>
        <scheme val="minor"/>
      </rPr>
      <t xml:space="preserve"> </t>
    </r>
    <r>
      <rPr>
        <sz val="14"/>
        <color theme="0"/>
        <rFont val="Calibri"/>
        <family val="2"/>
        <scheme val="minor"/>
      </rPr>
      <t>NOT</t>
    </r>
    <r>
      <rPr>
        <b/>
        <sz val="14"/>
        <color theme="0"/>
        <rFont val="Calibri"/>
        <family val="2"/>
        <scheme val="minor"/>
      </rPr>
      <t xml:space="preserve"> </t>
    </r>
    <r>
      <rPr>
        <sz val="14"/>
        <color theme="0"/>
        <rFont val="Calibri"/>
        <family val="2"/>
        <scheme val="minor"/>
      </rPr>
      <t>against other competitiors.</t>
    </r>
  </si>
  <si>
    <t>Reserved Seating</t>
  </si>
  <si>
    <t>*  Provide a full list of Name &amp; Surname for Reserved seating</t>
  </si>
  <si>
    <t xml:space="preserve"> </t>
  </si>
  <si>
    <t xml:space="preserve">                 </t>
  </si>
  <si>
    <t>Please email your completed COMPETITOR registration form and PROOF OF PAYMENT to: southafrican.classic@outlook.com</t>
  </si>
  <si>
    <t>NOTES</t>
  </si>
  <si>
    <r>
      <rPr>
        <b/>
        <sz val="14"/>
        <color theme="0"/>
        <rFont val="Calibri"/>
        <family val="2"/>
        <scheme val="minor"/>
      </rPr>
      <t xml:space="preserve">PARTNERSHIP   </t>
    </r>
    <r>
      <rPr>
        <sz val="14"/>
        <color theme="0"/>
        <rFont val="Calibri"/>
        <family val="2"/>
        <scheme val="minor"/>
      </rPr>
      <t>Pro/Am           Amateur       Professional         Solo</t>
    </r>
  </si>
  <si>
    <t>https://pay.yoco.com/ncwd</t>
  </si>
  <si>
    <t>PRICING</t>
  </si>
  <si>
    <t>Student/Amateur</t>
  </si>
  <si>
    <t>2024 South African Classic - Event Registration</t>
  </si>
  <si>
    <t>Entry - Incl: Weekend Pass</t>
  </si>
  <si>
    <t>Spectator</t>
  </si>
  <si>
    <t>Program</t>
  </si>
  <si>
    <t>EARLY BIRD - 31 JULY'24</t>
  </si>
  <si>
    <t>FROM 1ST AUG'24</t>
  </si>
  <si>
    <t>Do provide the Name &amp; Surname, when you submitted.</t>
  </si>
  <si>
    <r>
      <t>*  Early Bird Entries close on the</t>
    </r>
    <r>
      <rPr>
        <sz val="10"/>
        <color rgb="FFFF0000"/>
        <rFont val="Arial"/>
        <family val="2"/>
      </rPr>
      <t xml:space="preserve"> 31st July 2024</t>
    </r>
    <r>
      <rPr>
        <sz val="10"/>
        <rFont val="Arial"/>
        <family val="2"/>
      </rPr>
      <t xml:space="preserve"> and Final Entries close on the </t>
    </r>
    <r>
      <rPr>
        <sz val="10"/>
        <color rgb="FFFF0000"/>
        <rFont val="Arial"/>
        <family val="2"/>
      </rPr>
      <t>30th September 2024</t>
    </r>
  </si>
  <si>
    <r>
      <t xml:space="preserve">*  </t>
    </r>
    <r>
      <rPr>
        <sz val="10"/>
        <color rgb="FFFF0000"/>
        <rFont val="Arial"/>
        <family val="2"/>
      </rPr>
      <t>Payment of  invoice is due by no later then above options (Early Bird ) or (Final)</t>
    </r>
  </si>
  <si>
    <t>*  Provide a full list of Name &amp; Surname for Programs</t>
  </si>
  <si>
    <t>*  Provide a full list of Name &amp; Surname for Spectators</t>
  </si>
  <si>
    <t xml:space="preserve">INVOICE </t>
  </si>
  <si>
    <t>Video &amp; Photo Pass</t>
  </si>
  <si>
    <t>*  Provide a full list of Name &amp; Surname for Video/Photo Passes</t>
  </si>
  <si>
    <t>Meet &amp; Great Barbeque</t>
  </si>
  <si>
    <t>*  Provide a full list of Name &amp; Surname for Barbeque tickets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</si>
</sst>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31" x14ac:knownFonts="1">
    <font>
      <sz val="11"/>
      <color theme="1"/>
      <name val="Calibri"/>
      <family val="2"/>
      <scheme val="minor"/>
    </font>
    <font>
      <sz val="10"/>
      <color theme="1"/>
      <name val="Arial"/>
      <family val="2"/>
    </font>
    <font>
      <b/>
      <sz val="10"/>
      <color theme="1"/>
      <name val="Arial"/>
      <family val="2"/>
    </font>
    <font>
      <b/>
      <sz val="10"/>
      <color indexed="8"/>
      <name val="Arial"/>
      <family val="2"/>
    </font>
    <font>
      <sz val="11"/>
      <color indexed="8"/>
      <name val="Calibri"/>
      <family val="2"/>
      <charset val="1"/>
    </font>
    <font>
      <b/>
      <sz val="14"/>
      <color theme="1"/>
      <name val="Calibri"/>
      <family val="2"/>
      <scheme val="minor"/>
    </font>
    <font>
      <b/>
      <sz val="12"/>
      <color theme="1"/>
      <name val="Aharoni"/>
      <charset val="177"/>
    </font>
    <font>
      <b/>
      <u/>
      <sz val="14"/>
      <name val="Arial"/>
      <family val="2"/>
    </font>
    <font>
      <b/>
      <sz val="10"/>
      <name val="Arial"/>
      <family val="2"/>
    </font>
    <font>
      <sz val="10"/>
      <name val="Arial"/>
      <family val="2"/>
    </font>
    <font>
      <b/>
      <sz val="11"/>
      <color theme="1"/>
      <name val="Calibri"/>
      <family val="2"/>
      <scheme val="minor"/>
    </font>
    <font>
      <b/>
      <sz val="11"/>
      <color theme="0"/>
      <name val="Calibri"/>
      <family val="2"/>
      <scheme val="minor"/>
    </font>
    <font>
      <sz val="11"/>
      <color theme="0"/>
      <name val="Calibri"/>
      <family val="2"/>
      <scheme val="minor"/>
    </font>
    <font>
      <b/>
      <sz val="24"/>
      <color theme="0"/>
      <name val="Calibri"/>
      <family val="2"/>
      <scheme val="minor"/>
    </font>
    <font>
      <sz val="16"/>
      <color theme="1"/>
      <name val="Calibri"/>
      <family val="2"/>
      <scheme val="minor"/>
    </font>
    <font>
      <sz val="10"/>
      <color theme="1"/>
      <name val="Calibri"/>
      <family val="2"/>
      <scheme val="minor"/>
    </font>
    <font>
      <sz val="14"/>
      <color theme="0"/>
      <name val="Calibri"/>
      <family val="2"/>
      <scheme val="minor"/>
    </font>
    <font>
      <b/>
      <sz val="14"/>
      <color theme="0"/>
      <name val="Calibri"/>
      <family val="2"/>
      <scheme val="minor"/>
    </font>
    <font>
      <b/>
      <sz val="12"/>
      <color theme="0"/>
      <name val="Aharoni"/>
      <charset val="177"/>
    </font>
    <font>
      <b/>
      <sz val="12"/>
      <name val="Aharoni"/>
      <charset val="177"/>
    </font>
    <font>
      <b/>
      <sz val="10"/>
      <color theme="0"/>
      <name val="Arial"/>
      <family val="2"/>
    </font>
    <font>
      <sz val="10"/>
      <color theme="0"/>
      <name val="Arial"/>
      <family val="2"/>
    </font>
    <font>
      <u/>
      <sz val="11"/>
      <color theme="10"/>
      <name val="Calibri"/>
      <family val="2"/>
      <scheme val="minor"/>
    </font>
    <font>
      <b/>
      <u/>
      <sz val="11"/>
      <color theme="1"/>
      <name val="Calibri"/>
      <family val="2"/>
      <scheme val="minor"/>
    </font>
    <font>
      <b/>
      <sz val="14"/>
      <color rgb="FF8B0000"/>
      <name val="Arial"/>
      <family val="2"/>
    </font>
    <font>
      <b/>
      <sz val="12"/>
      <color theme="1"/>
      <name val="Aharoni"/>
      <charset val="177"/>
    </font>
    <font>
      <b/>
      <sz val="11"/>
      <color rgb="FFFF0000"/>
      <name val="Calibri"/>
      <family val="2"/>
      <scheme val="minor"/>
    </font>
    <font>
      <b/>
      <sz val="11"/>
      <name val="Calibri"/>
      <family val="2"/>
      <scheme val="minor"/>
    </font>
    <font>
      <b/>
      <sz val="22"/>
      <color theme="1"/>
      <name val="Calibri"/>
      <family val="2"/>
      <scheme val="minor"/>
    </font>
    <font>
      <sz val="11"/>
      <color rgb="FFFF0000"/>
      <name val="Calibri"/>
      <family val="2"/>
      <scheme val="minor"/>
    </font>
    <font>
      <sz val="10"/>
      <color rgb="FFFF0000"/>
      <name val="Arial"/>
      <family val="2"/>
    </font>
  </fonts>
  <fills count="1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3" tint="-0.499984740745262"/>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4" fillId="0" borderId="0"/>
    <xf numFmtId="0" fontId="22" fillId="0" borderId="0" applyNumberFormat="0" applyFill="0" applyBorder="0" applyAlignment="0" applyProtection="0"/>
  </cellStyleXfs>
  <cellXfs count="178">
    <xf numFmtId="0" fontId="0" fillId="0" borderId="0" xfId="0"/>
    <xf numFmtId="0" fontId="1" fillId="0" borderId="0" xfId="0" applyFont="1"/>
    <xf numFmtId="0" fontId="1" fillId="0" borderId="1" xfId="0" applyFont="1" applyBorder="1"/>
    <xf numFmtId="0" fontId="1" fillId="0" borderId="3" xfId="0" applyFont="1" applyBorder="1"/>
    <xf numFmtId="0" fontId="3" fillId="0" borderId="0" xfId="0" applyFont="1"/>
    <xf numFmtId="0" fontId="1" fillId="0" borderId="0" xfId="0" applyFont="1" applyAlignment="1">
      <alignment horizontal="left"/>
    </xf>
    <xf numFmtId="0" fontId="1" fillId="0" borderId="4" xfId="0" applyFont="1" applyBorder="1"/>
    <xf numFmtId="0" fontId="1" fillId="0" borderId="5" xfId="0" applyFont="1"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1" fillId="0" borderId="1" xfId="0" applyFont="1" applyBorder="1" applyProtection="1">
      <protection locked="0"/>
    </xf>
    <xf numFmtId="0" fontId="1" fillId="0" borderId="11" xfId="0" applyFont="1" applyBorder="1" applyProtection="1">
      <protection locked="0"/>
    </xf>
    <xf numFmtId="0" fontId="1" fillId="0" borderId="17" xfId="0" applyFont="1" applyBorder="1" applyProtection="1">
      <protection locked="0"/>
    </xf>
    <xf numFmtId="49" fontId="1" fillId="0" borderId="18" xfId="0" applyNumberFormat="1" applyFont="1" applyBorder="1" applyProtection="1">
      <protection locked="0"/>
    </xf>
    <xf numFmtId="0" fontId="1" fillId="0" borderId="19" xfId="0" applyFont="1" applyBorder="1" applyProtection="1">
      <protection locked="0"/>
    </xf>
    <xf numFmtId="49" fontId="1" fillId="0" borderId="9" xfId="0" applyNumberFormat="1" applyFont="1" applyBorder="1" applyProtection="1">
      <protection locked="0"/>
    </xf>
    <xf numFmtId="49" fontId="1" fillId="0" borderId="5" xfId="0" applyNumberFormat="1" applyFont="1" applyBorder="1" applyProtection="1">
      <protection locked="0"/>
    </xf>
    <xf numFmtId="0" fontId="1" fillId="0" borderId="12" xfId="0" applyFont="1" applyBorder="1" applyProtection="1">
      <protection locked="0"/>
    </xf>
    <xf numFmtId="0" fontId="1" fillId="0" borderId="13" xfId="0" applyFont="1" applyBorder="1" applyProtection="1">
      <protection locked="0"/>
    </xf>
    <xf numFmtId="0" fontId="1" fillId="0" borderId="14" xfId="0" applyFont="1" applyBorder="1" applyProtection="1">
      <protection locked="0"/>
    </xf>
    <xf numFmtId="0" fontId="1" fillId="0" borderId="16" xfId="0" applyFont="1" applyBorder="1" applyProtection="1">
      <protection locked="0"/>
    </xf>
    <xf numFmtId="0" fontId="7" fillId="0" borderId="0" xfId="0" applyFont="1"/>
    <xf numFmtId="0" fontId="0" fillId="3" borderId="22" xfId="0" applyFill="1" applyBorder="1"/>
    <xf numFmtId="0" fontId="0" fillId="3" borderId="23" xfId="0" applyFill="1" applyBorder="1"/>
    <xf numFmtId="0" fontId="0" fillId="3" borderId="0" xfId="0" applyFill="1"/>
    <xf numFmtId="0" fontId="0" fillId="3" borderId="11" xfId="0" applyFill="1" applyBorder="1"/>
    <xf numFmtId="0" fontId="11" fillId="3" borderId="27" xfId="0" applyFont="1" applyFill="1" applyBorder="1"/>
    <xf numFmtId="0" fontId="11" fillId="3" borderId="0" xfId="0" applyFont="1" applyFill="1"/>
    <xf numFmtId="0" fontId="10" fillId="3" borderId="27" xfId="0" applyFont="1" applyFill="1" applyBorder="1"/>
    <xf numFmtId="0" fontId="10" fillId="3" borderId="0" xfId="0" applyFont="1" applyFill="1"/>
    <xf numFmtId="0" fontId="0" fillId="3" borderId="27" xfId="0" applyFill="1" applyBorder="1"/>
    <xf numFmtId="0" fontId="9" fillId="3" borderId="27" xfId="0" applyFont="1" applyFill="1" applyBorder="1"/>
    <xf numFmtId="0" fontId="0" fillId="3" borderId="30" xfId="0" applyFill="1" applyBorder="1"/>
    <xf numFmtId="0" fontId="0" fillId="3" borderId="31" xfId="0" applyFill="1" applyBorder="1"/>
    <xf numFmtId="0" fontId="0" fillId="3" borderId="32" xfId="0" applyFill="1" applyBorder="1"/>
    <xf numFmtId="0" fontId="24" fillId="0" borderId="0" xfId="0" applyFont="1"/>
    <xf numFmtId="0" fontId="5" fillId="0" borderId="0" xfId="0" applyFont="1" applyAlignment="1">
      <alignment vertical="center" wrapText="1"/>
    </xf>
    <xf numFmtId="0" fontId="5" fillId="0" borderId="11" xfId="0" applyFont="1" applyBorder="1" applyAlignment="1">
      <alignment vertical="center" wrapText="1"/>
    </xf>
    <xf numFmtId="0" fontId="23" fillId="3" borderId="21" xfId="0" applyFont="1" applyFill="1" applyBorder="1" applyAlignment="1">
      <alignment vertical="center"/>
    </xf>
    <xf numFmtId="0" fontId="23" fillId="3" borderId="22" xfId="0" applyFont="1" applyFill="1" applyBorder="1" applyAlignment="1">
      <alignment vertical="center"/>
    </xf>
    <xf numFmtId="0" fontId="23" fillId="3" borderId="23" xfId="0" applyFont="1" applyFill="1" applyBorder="1" applyAlignment="1">
      <alignment vertical="center"/>
    </xf>
    <xf numFmtId="0" fontId="0" fillId="0" borderId="24" xfId="0" applyBorder="1"/>
    <xf numFmtId="0" fontId="0" fillId="0" borderId="25" xfId="0" applyBorder="1"/>
    <xf numFmtId="0" fontId="0" fillId="0" borderId="26" xfId="0" applyBorder="1"/>
    <xf numFmtId="0" fontId="1" fillId="0" borderId="3" xfId="0" applyFont="1" applyBorder="1" applyProtection="1">
      <protection locked="0"/>
    </xf>
    <xf numFmtId="0" fontId="1" fillId="0" borderId="37" xfId="0" applyFont="1" applyBorder="1" applyProtection="1">
      <protection locked="0"/>
    </xf>
    <xf numFmtId="0" fontId="6" fillId="2" borderId="38" xfId="0" applyFont="1" applyFill="1" applyBorder="1" applyAlignment="1">
      <alignment vertical="top" textRotation="255"/>
    </xf>
    <xf numFmtId="0" fontId="1" fillId="2" borderId="39" xfId="0" applyFont="1" applyFill="1" applyBorder="1"/>
    <xf numFmtId="0" fontId="1" fillId="2" borderId="40" xfId="0" applyFont="1" applyFill="1" applyBorder="1"/>
    <xf numFmtId="0" fontId="2" fillId="2" borderId="41" xfId="0" applyFont="1" applyFill="1" applyBorder="1" applyAlignment="1">
      <alignment horizontal="center"/>
    </xf>
    <xf numFmtId="0" fontId="3" fillId="2" borderId="41" xfId="0" applyFont="1" applyFill="1" applyBorder="1"/>
    <xf numFmtId="0" fontId="1" fillId="2" borderId="41" xfId="0" applyFont="1" applyFill="1" applyBorder="1"/>
    <xf numFmtId="0" fontId="1" fillId="2" borderId="42" xfId="0" applyFont="1" applyFill="1" applyBorder="1"/>
    <xf numFmtId="0" fontId="1" fillId="2" borderId="39" xfId="0" applyFont="1" applyFill="1" applyBorder="1" applyProtection="1">
      <protection locked="0"/>
    </xf>
    <xf numFmtId="0" fontId="1" fillId="2" borderId="40" xfId="0" applyFont="1" applyFill="1" applyBorder="1" applyProtection="1">
      <protection locked="0"/>
    </xf>
    <xf numFmtId="0" fontId="1" fillId="0" borderId="1" xfId="0" applyFont="1" applyBorder="1" applyAlignment="1">
      <alignment wrapText="1"/>
    </xf>
    <xf numFmtId="0" fontId="3" fillId="2" borderId="44" xfId="0" applyFont="1" applyFill="1" applyBorder="1"/>
    <xf numFmtId="0" fontId="1" fillId="2" borderId="26" xfId="0" applyFont="1" applyFill="1" applyBorder="1"/>
    <xf numFmtId="0" fontId="1" fillId="0" borderId="33" xfId="0" applyFont="1" applyBorder="1" applyProtection="1">
      <protection locked="0"/>
    </xf>
    <xf numFmtId="0" fontId="1" fillId="0" borderId="34" xfId="0" applyFont="1" applyBorder="1" applyProtection="1">
      <protection locked="0"/>
    </xf>
    <xf numFmtId="0" fontId="1" fillId="0" borderId="35" xfId="0" applyFont="1" applyBorder="1" applyProtection="1">
      <protection locked="0"/>
    </xf>
    <xf numFmtId="0" fontId="1" fillId="0" borderId="10" xfId="0" applyFont="1" applyBorder="1" applyAlignment="1" applyProtection="1">
      <alignment horizontal="left"/>
      <protection locked="0"/>
    </xf>
    <xf numFmtId="49" fontId="1" fillId="0" borderId="10" xfId="0" applyNumberFormat="1" applyFont="1" applyBorder="1" applyProtection="1">
      <protection locked="0"/>
    </xf>
    <xf numFmtId="0" fontId="1" fillId="0" borderId="48" xfId="0" applyFont="1" applyBorder="1" applyAlignment="1" applyProtection="1">
      <alignment horizontal="left"/>
      <protection locked="0"/>
    </xf>
    <xf numFmtId="0" fontId="1" fillId="0" borderId="39" xfId="0" applyFont="1" applyBorder="1" applyAlignment="1" applyProtection="1">
      <alignment horizontal="left"/>
      <protection locked="0"/>
    </xf>
    <xf numFmtId="0" fontId="1" fillId="0" borderId="40" xfId="0" applyFont="1" applyBorder="1" applyAlignment="1" applyProtection="1">
      <alignment horizontal="left"/>
      <protection locked="0"/>
    </xf>
    <xf numFmtId="0" fontId="1" fillId="0" borderId="34"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33" xfId="0" applyFont="1" applyBorder="1" applyAlignment="1" applyProtection="1">
      <alignment horizontal="center" vertical="center"/>
      <protection locked="0"/>
    </xf>
    <xf numFmtId="0" fontId="1" fillId="0" borderId="5" xfId="0" applyFont="1" applyBorder="1" applyAlignment="1" applyProtection="1">
      <alignment horizontal="center"/>
      <protection locked="0"/>
    </xf>
    <xf numFmtId="0" fontId="1" fillId="2" borderId="39" xfId="0" applyFont="1" applyFill="1" applyBorder="1" applyAlignment="1" applyProtection="1">
      <alignment horizontal="center"/>
      <protection locked="0"/>
    </xf>
    <xf numFmtId="0" fontId="1" fillId="0" borderId="10" xfId="0" applyFont="1" applyBorder="1" applyAlignment="1" applyProtection="1">
      <alignment horizontal="center"/>
      <protection locked="0"/>
    </xf>
    <xf numFmtId="0" fontId="11" fillId="6" borderId="31" xfId="0" applyFont="1" applyFill="1" applyBorder="1" applyAlignment="1">
      <alignment horizontal="center"/>
    </xf>
    <xf numFmtId="0" fontId="11" fillId="6" borderId="21" xfId="0" applyFont="1" applyFill="1" applyBorder="1"/>
    <xf numFmtId="0" fontId="10" fillId="5" borderId="3" xfId="0" applyFont="1" applyFill="1" applyBorder="1"/>
    <xf numFmtId="0" fontId="0" fillId="7" borderId="9" xfId="0" applyFill="1" applyBorder="1"/>
    <xf numFmtId="0" fontId="0" fillId="7" borderId="5" xfId="0" applyFill="1" applyBorder="1"/>
    <xf numFmtId="0" fontId="0" fillId="7" borderId="10" xfId="0" applyFill="1" applyBorder="1"/>
    <xf numFmtId="0" fontId="29" fillId="0" borderId="0" xfId="0" applyFont="1"/>
    <xf numFmtId="0" fontId="0" fillId="8" borderId="9" xfId="0" applyFill="1" applyBorder="1"/>
    <xf numFmtId="0" fontId="0" fillId="8" borderId="5" xfId="0" applyFill="1" applyBorder="1"/>
    <xf numFmtId="0" fontId="0" fillId="8" borderId="10" xfId="0" applyFill="1" applyBorder="1"/>
    <xf numFmtId="0" fontId="0" fillId="8" borderId="12" xfId="0" applyFill="1" applyBorder="1"/>
    <xf numFmtId="0" fontId="0" fillId="8" borderId="13" xfId="0" applyFill="1" applyBorder="1"/>
    <xf numFmtId="0" fontId="0" fillId="8" borderId="14" xfId="0" applyFill="1" applyBorder="1"/>
    <xf numFmtId="0" fontId="13" fillId="9" borderId="0" xfId="0" applyFont="1" applyFill="1" applyAlignment="1">
      <alignment vertical="center"/>
    </xf>
    <xf numFmtId="0" fontId="13" fillId="9" borderId="22" xfId="0" applyFont="1" applyFill="1" applyBorder="1" applyAlignment="1">
      <alignment vertical="center"/>
    </xf>
    <xf numFmtId="0" fontId="14" fillId="5" borderId="24" xfId="0" applyFont="1" applyFill="1" applyBorder="1" applyAlignment="1">
      <alignment vertical="center"/>
    </xf>
    <xf numFmtId="0" fontId="14" fillId="5" borderId="25" xfId="0" applyFont="1" applyFill="1" applyBorder="1" applyAlignment="1">
      <alignment vertical="center"/>
    </xf>
    <xf numFmtId="0" fontId="14" fillId="5" borderId="26" xfId="0" applyFont="1" applyFill="1" applyBorder="1" applyAlignment="1">
      <alignment vertical="center"/>
    </xf>
    <xf numFmtId="0" fontId="16" fillId="9" borderId="18" xfId="0" applyFont="1" applyFill="1" applyBorder="1" applyAlignment="1">
      <alignment horizontal="center" vertical="top" wrapText="1"/>
    </xf>
    <xf numFmtId="0" fontId="20" fillId="9" borderId="2" xfId="0" applyFont="1" applyFill="1" applyBorder="1"/>
    <xf numFmtId="0" fontId="20" fillId="9" borderId="45" xfId="0" applyFont="1" applyFill="1" applyBorder="1"/>
    <xf numFmtId="0" fontId="20" fillId="9" borderId="43" xfId="0" applyFont="1" applyFill="1" applyBorder="1"/>
    <xf numFmtId="0" fontId="20" fillId="9" borderId="2" xfId="0" applyFont="1" applyFill="1" applyBorder="1" applyAlignment="1">
      <alignment horizontal="center"/>
    </xf>
    <xf numFmtId="0" fontId="20" fillId="9" borderId="9" xfId="0" applyFont="1" applyFill="1" applyBorder="1"/>
    <xf numFmtId="0" fontId="20" fillId="9" borderId="5" xfId="0" applyFont="1" applyFill="1" applyBorder="1"/>
    <xf numFmtId="0" fontId="20" fillId="9" borderId="10" xfId="0" applyFont="1" applyFill="1" applyBorder="1"/>
    <xf numFmtId="0" fontId="20" fillId="9" borderId="1" xfId="0" applyFont="1" applyFill="1" applyBorder="1"/>
    <xf numFmtId="0" fontId="20" fillId="9" borderId="3" xfId="0" applyFont="1" applyFill="1" applyBorder="1"/>
    <xf numFmtId="0" fontId="18" fillId="9" borderId="29" xfId="0" applyFont="1" applyFill="1" applyBorder="1" applyAlignment="1">
      <alignment vertical="top" textRotation="255"/>
    </xf>
    <xf numFmtId="0" fontId="21" fillId="9" borderId="46" xfId="0" applyFont="1" applyFill="1" applyBorder="1"/>
    <xf numFmtId="0" fontId="20" fillId="9" borderId="1" xfId="0" applyFont="1" applyFill="1" applyBorder="1" applyAlignment="1">
      <alignment horizontal="center"/>
    </xf>
    <xf numFmtId="0" fontId="20" fillId="9" borderId="46" xfId="0" applyFont="1" applyFill="1" applyBorder="1"/>
    <xf numFmtId="0" fontId="20" fillId="9" borderId="4" xfId="0" applyFont="1" applyFill="1" applyBorder="1" applyAlignment="1">
      <alignment horizontal="left"/>
    </xf>
    <xf numFmtId="0" fontId="20" fillId="9" borderId="47" xfId="0" applyFont="1" applyFill="1" applyBorder="1" applyAlignment="1">
      <alignment horizontal="left"/>
    </xf>
    <xf numFmtId="0" fontId="25" fillId="4" borderId="18" xfId="0" applyFont="1" applyFill="1" applyBorder="1" applyAlignment="1">
      <alignment vertical="top" textRotation="255"/>
    </xf>
    <xf numFmtId="0" fontId="25" fillId="4" borderId="15" xfId="0" applyFont="1" applyFill="1" applyBorder="1" applyAlignment="1">
      <alignment vertical="top" textRotation="255"/>
    </xf>
    <xf numFmtId="0" fontId="25" fillId="4" borderId="36" xfId="0" applyFont="1" applyFill="1" applyBorder="1" applyAlignment="1">
      <alignment vertical="top" textRotation="255"/>
    </xf>
    <xf numFmtId="0" fontId="19" fillId="4" borderId="18" xfId="0" applyFont="1" applyFill="1" applyBorder="1" applyAlignment="1">
      <alignment vertical="top" textRotation="255"/>
    </xf>
    <xf numFmtId="0" fontId="19" fillId="4" borderId="28" xfId="0" applyFont="1" applyFill="1" applyBorder="1" applyAlignment="1">
      <alignment vertical="top" textRotation="255"/>
    </xf>
    <xf numFmtId="0" fontId="19" fillId="4" borderId="29" xfId="0" applyFont="1" applyFill="1" applyBorder="1" applyAlignment="1">
      <alignment vertical="top" textRotation="255" wrapText="1"/>
    </xf>
    <xf numFmtId="0" fontId="19" fillId="4" borderId="20" xfId="0" applyFont="1" applyFill="1" applyBorder="1" applyAlignment="1">
      <alignment vertical="top" textRotation="255"/>
    </xf>
    <xf numFmtId="0" fontId="15" fillId="7"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5" fillId="7" borderId="32"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20" fillId="9" borderId="5" xfId="0" applyFont="1" applyFill="1" applyBorder="1" applyAlignment="1">
      <alignment horizontal="center"/>
    </xf>
    <xf numFmtId="0" fontId="20" fillId="9" borderId="3" xfId="0" applyFont="1" applyFill="1" applyBorder="1" applyAlignment="1">
      <alignment horizontal="center"/>
    </xf>
    <xf numFmtId="0" fontId="20" fillId="9" borderId="6" xfId="0" applyFont="1" applyFill="1" applyBorder="1" applyAlignment="1">
      <alignment horizontal="center"/>
    </xf>
    <xf numFmtId="0" fontId="20" fillId="9" borderId="7" xfId="0" applyFont="1" applyFill="1" applyBorder="1" applyAlignment="1">
      <alignment horizontal="center"/>
    </xf>
    <xf numFmtId="0" fontId="20" fillId="9" borderId="8" xfId="0" applyFont="1" applyFill="1" applyBorder="1" applyAlignment="1">
      <alignment horizontal="center"/>
    </xf>
    <xf numFmtId="0" fontId="16" fillId="9" borderId="18" xfId="0" applyFont="1" applyFill="1" applyBorder="1" applyAlignment="1">
      <alignment horizontal="center" vertical="top" wrapText="1"/>
    </xf>
    <xf numFmtId="0" fontId="16" fillId="9" borderId="36" xfId="0" applyFont="1" applyFill="1" applyBorder="1" applyAlignment="1">
      <alignment horizontal="center" vertical="top" wrapText="1"/>
    </xf>
    <xf numFmtId="0" fontId="16" fillId="9" borderId="43" xfId="0" applyFont="1" applyFill="1" applyBorder="1" applyAlignment="1">
      <alignment horizontal="center" vertical="top" wrapText="1"/>
    </xf>
    <xf numFmtId="164" fontId="0" fillId="3" borderId="46" xfId="0" applyNumberFormat="1" applyFill="1" applyBorder="1" applyAlignment="1">
      <alignment horizontal="center"/>
    </xf>
    <xf numFmtId="164" fontId="0" fillId="3" borderId="45" xfId="0" applyNumberFormat="1" applyFill="1" applyBorder="1" applyAlignment="1">
      <alignment horizontal="center"/>
    </xf>
    <xf numFmtId="164" fontId="0" fillId="3" borderId="1" xfId="0" applyNumberFormat="1" applyFill="1" applyBorder="1" applyAlignment="1">
      <alignment horizontal="center"/>
    </xf>
    <xf numFmtId="164" fontId="0" fillId="3" borderId="10" xfId="0" applyNumberFormat="1" applyFill="1" applyBorder="1" applyAlignment="1">
      <alignment horizontal="center"/>
    </xf>
    <xf numFmtId="164" fontId="0" fillId="3" borderId="5" xfId="0" applyNumberFormat="1" applyFill="1" applyBorder="1" applyAlignment="1">
      <alignment horizontal="center"/>
    </xf>
    <xf numFmtId="164" fontId="0" fillId="7" borderId="5" xfId="0" applyNumberFormat="1" applyFill="1" applyBorder="1" applyAlignment="1">
      <alignment horizontal="center"/>
    </xf>
    <xf numFmtId="0" fontId="22" fillId="0" borderId="24" xfId="2" applyFill="1" applyBorder="1" applyAlignment="1">
      <alignment horizontal="center" vertical="center"/>
    </xf>
    <xf numFmtId="0" fontId="22" fillId="0" borderId="25" xfId="2" applyFill="1" applyBorder="1" applyAlignment="1">
      <alignment horizontal="center" vertical="center"/>
    </xf>
    <xf numFmtId="0" fontId="22" fillId="0" borderId="26" xfId="2" applyFill="1" applyBorder="1" applyAlignment="1">
      <alignment horizontal="center" vertic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8" xfId="0" applyFont="1" applyFill="1" applyBorder="1" applyAlignment="1">
      <alignment horizont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27" fillId="4" borderId="9" xfId="0" applyFont="1" applyFill="1" applyBorder="1" applyAlignment="1">
      <alignment horizontal="left"/>
    </xf>
    <xf numFmtId="0" fontId="27" fillId="4" borderId="5" xfId="0" applyFont="1" applyFill="1" applyBorder="1" applyAlignment="1">
      <alignment horizontal="left"/>
    </xf>
    <xf numFmtId="0" fontId="8" fillId="3" borderId="27" xfId="0" applyFont="1" applyFill="1" applyBorder="1" applyAlignment="1">
      <alignment horizontal="left"/>
    </xf>
    <xf numFmtId="0" fontId="8" fillId="3" borderId="0" xfId="0" applyFont="1" applyFill="1" applyAlignment="1">
      <alignment horizontal="left"/>
    </xf>
    <xf numFmtId="0" fontId="0" fillId="3" borderId="24"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12" fillId="6" borderId="21" xfId="0" applyFont="1" applyFill="1" applyBorder="1" applyAlignment="1">
      <alignment horizontal="center"/>
    </xf>
    <xf numFmtId="0" fontId="12" fillId="6" borderId="23" xfId="0" applyFont="1" applyFill="1" applyBorder="1" applyAlignment="1">
      <alignment horizontal="center"/>
    </xf>
    <xf numFmtId="164" fontId="27" fillId="0" borderId="24" xfId="0" applyNumberFormat="1" applyFont="1" applyBorder="1" applyAlignment="1">
      <alignment horizontal="center"/>
    </xf>
    <xf numFmtId="0" fontId="27" fillId="0" borderId="26" xfId="0" applyFont="1" applyBorder="1" applyAlignment="1">
      <alignment horizontal="center"/>
    </xf>
    <xf numFmtId="0" fontId="11" fillId="6" borderId="30" xfId="0" applyFont="1" applyFill="1" applyBorder="1" applyAlignment="1">
      <alignment horizontal="center"/>
    </xf>
    <xf numFmtId="0" fontId="11" fillId="6" borderId="31" xfId="0" applyFont="1" applyFill="1" applyBorder="1" applyAlignment="1">
      <alignment horizontal="center"/>
    </xf>
    <xf numFmtId="0" fontId="11" fillId="6" borderId="32" xfId="0" applyFont="1" applyFill="1" applyBorder="1" applyAlignment="1">
      <alignment horizontal="center"/>
    </xf>
    <xf numFmtId="0" fontId="26" fillId="3" borderId="21" xfId="0" applyFont="1" applyFill="1" applyBorder="1" applyAlignment="1">
      <alignment horizontal="center"/>
    </xf>
    <xf numFmtId="0" fontId="26" fillId="3" borderId="22" xfId="0" applyFont="1" applyFill="1" applyBorder="1" applyAlignment="1">
      <alignment horizontal="center"/>
    </xf>
    <xf numFmtId="0" fontId="26" fillId="3" borderId="25" xfId="0" applyFont="1" applyFill="1" applyBorder="1" applyAlignment="1">
      <alignment horizontal="center"/>
    </xf>
    <xf numFmtId="0" fontId="26" fillId="3" borderId="26" xfId="0" applyFont="1" applyFill="1" applyBorder="1" applyAlignment="1">
      <alignment horizontal="center"/>
    </xf>
    <xf numFmtId="0" fontId="28" fillId="3" borderId="21" xfId="0" applyFont="1" applyFill="1" applyBorder="1" applyAlignment="1">
      <alignment horizontal="center" vertical="center"/>
    </xf>
    <xf numFmtId="0" fontId="28" fillId="3" borderId="22" xfId="0" applyFont="1" applyFill="1" applyBorder="1" applyAlignment="1">
      <alignment horizontal="center" vertical="center"/>
    </xf>
    <xf numFmtId="0" fontId="28" fillId="3" borderId="27" xfId="0" applyFont="1" applyFill="1" applyBorder="1" applyAlignment="1">
      <alignment horizontal="center" vertical="center"/>
    </xf>
    <xf numFmtId="0" fontId="28" fillId="3" borderId="0" xfId="0" applyFont="1" applyFill="1" applyAlignment="1">
      <alignment horizontal="center" vertical="center"/>
    </xf>
    <xf numFmtId="0" fontId="9" fillId="3" borderId="0" xfId="0" applyFont="1" applyFill="1" applyAlignment="1">
      <alignment horizontal="left" vertical="center"/>
    </xf>
    <xf numFmtId="0" fontId="8" fillId="3" borderId="27" xfId="0" applyFont="1" applyFill="1" applyBorder="1" applyAlignment="1">
      <alignment horizontal="center"/>
    </xf>
    <xf numFmtId="0" fontId="8" fillId="3" borderId="0" xfId="0" applyFont="1" applyFill="1" applyAlignment="1">
      <alignment horizontal="center"/>
    </xf>
    <xf numFmtId="0" fontId="27" fillId="4" borderId="3" xfId="0" applyFont="1" applyFill="1" applyBorder="1" applyAlignment="1">
      <alignment horizontal="left"/>
    </xf>
    <xf numFmtId="164" fontId="0" fillId="3" borderId="3" xfId="0" applyNumberForma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12" fillId="6" borderId="22" xfId="0" applyFont="1" applyFill="1" applyBorder="1" applyAlignment="1">
      <alignment horizontal="center"/>
    </xf>
    <xf numFmtId="0" fontId="0" fillId="7" borderId="5" xfId="0" applyFill="1" applyBorder="1" applyAlignment="1">
      <alignment horizontal="center"/>
    </xf>
    <xf numFmtId="0" fontId="0" fillId="8" borderId="5" xfId="0" applyFill="1" applyBorder="1" applyAlignment="1">
      <alignment horizontal="center"/>
    </xf>
  </cellXfs>
  <cellStyles count="3">
    <cellStyle name="Excel Built-in Normal" xfId="1" xr:uid="{00000000-0005-0000-0000-000000000000}"/>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34240</xdr:colOff>
      <xdr:row>1</xdr:row>
      <xdr:rowOff>146479</xdr:rowOff>
    </xdr:from>
    <xdr:to>
      <xdr:col>13</xdr:col>
      <xdr:colOff>325910</xdr:colOff>
      <xdr:row>9</xdr:row>
      <xdr:rowOff>161924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68090" y="384604"/>
          <a:ext cx="1577545" cy="1577545"/>
        </a:xfrm>
        <a:prstGeom prst="rect">
          <a:avLst/>
        </a:prstGeom>
      </xdr:spPr>
    </xdr:pic>
    <xdr:clientData/>
  </xdr:twoCellAnchor>
  <xdr:twoCellAnchor editAs="oneCell">
    <xdr:from>
      <xdr:col>12</xdr:col>
      <xdr:colOff>514351</xdr:colOff>
      <xdr:row>43</xdr:row>
      <xdr:rowOff>66479</xdr:rowOff>
    </xdr:from>
    <xdr:to>
      <xdr:col>13</xdr:col>
      <xdr:colOff>476251</xdr:colOff>
      <xdr:row>46</xdr:row>
      <xdr:rowOff>104145</xdr:rowOff>
    </xdr:to>
    <xdr:pic>
      <xdr:nvPicPr>
        <xdr:cNvPr id="2" name="Picture 1">
          <a:extLst>
            <a:ext uri="{FF2B5EF4-FFF2-40B4-BE49-F238E27FC236}">
              <a16:creationId xmlns:a16="http://schemas.microsoft.com/office/drawing/2014/main" id="{FAAA7F08-8A0F-4190-9024-565794EBEF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57801" y="8648504"/>
          <a:ext cx="571500" cy="580591"/>
        </a:xfrm>
        <a:prstGeom prst="rect">
          <a:avLst/>
        </a:prstGeom>
      </xdr:spPr>
    </xdr:pic>
    <xdr:clientData/>
  </xdr:twoCellAnchor>
  <xdr:twoCellAnchor editAs="oneCell">
    <xdr:from>
      <xdr:col>1</xdr:col>
      <xdr:colOff>53341</xdr:colOff>
      <xdr:row>43</xdr:row>
      <xdr:rowOff>50462</xdr:rowOff>
    </xdr:from>
    <xdr:to>
      <xdr:col>1</xdr:col>
      <xdr:colOff>685800</xdr:colOff>
      <xdr:row>46</xdr:row>
      <xdr:rowOff>78627</xdr:rowOff>
    </xdr:to>
    <xdr:pic>
      <xdr:nvPicPr>
        <xdr:cNvPr id="4" name="Picture 3">
          <a:extLst>
            <a:ext uri="{FF2B5EF4-FFF2-40B4-BE49-F238E27FC236}">
              <a16:creationId xmlns:a16="http://schemas.microsoft.com/office/drawing/2014/main" id="{653DC2E6-4728-482B-81CD-5C11E6D848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2941" y="8632487"/>
          <a:ext cx="632459" cy="571090"/>
        </a:xfrm>
        <a:prstGeom prst="rect">
          <a:avLst/>
        </a:prstGeom>
      </xdr:spPr>
    </xdr:pic>
    <xdr:clientData/>
  </xdr:twoCellAnchor>
  <xdr:twoCellAnchor>
    <xdr:from>
      <xdr:col>4</xdr:col>
      <xdr:colOff>190501</xdr:colOff>
      <xdr:row>39</xdr:row>
      <xdr:rowOff>95250</xdr:rowOff>
    </xdr:from>
    <xdr:to>
      <xdr:col>13</xdr:col>
      <xdr:colOff>190501</xdr:colOff>
      <xdr:row>46</xdr:row>
      <xdr:rowOff>95250</xdr:rowOff>
    </xdr:to>
    <xdr:sp macro="" textlink="">
      <xdr:nvSpPr>
        <xdr:cNvPr id="5" name="TextBox 4">
          <a:extLst>
            <a:ext uri="{FF2B5EF4-FFF2-40B4-BE49-F238E27FC236}">
              <a16:creationId xmlns:a16="http://schemas.microsoft.com/office/drawing/2014/main" id="{214845ED-8D76-4747-BE24-4FB759560929}"/>
            </a:ext>
          </a:extLst>
        </xdr:cNvPr>
        <xdr:cNvSpPr txBox="1"/>
      </xdr:nvSpPr>
      <xdr:spPr>
        <a:xfrm>
          <a:off x="3105151" y="7953375"/>
          <a:ext cx="2438400"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200" b="1">
              <a:solidFill>
                <a:sysClr val="windowText" lastClr="000000"/>
              </a:solidFill>
            </a:rPr>
            <a:t>ACCOUNT</a:t>
          </a:r>
          <a:r>
            <a:rPr lang="en-ZA" sz="1200" b="1" baseline="0">
              <a:solidFill>
                <a:sysClr val="windowText" lastClr="000000"/>
              </a:solidFill>
            </a:rPr>
            <a:t> NAME</a:t>
          </a:r>
          <a:r>
            <a:rPr lang="en-ZA" sz="1200" b="1">
              <a:solidFill>
                <a:sysClr val="windowText" lastClr="000000"/>
              </a:solidFill>
            </a:rPr>
            <a:t>:</a:t>
          </a:r>
          <a:r>
            <a:rPr lang="en-ZA" sz="1200" b="1" baseline="0">
              <a:solidFill>
                <a:sysClr val="windowText" lastClr="000000"/>
              </a:solidFill>
            </a:rPr>
            <a:t> T H WILLIAMS</a:t>
          </a:r>
        </a:p>
        <a:p>
          <a:r>
            <a:rPr lang="en-ZA" sz="1200" b="1" baseline="0">
              <a:solidFill>
                <a:sysClr val="windowText" lastClr="000000"/>
              </a:solidFill>
            </a:rPr>
            <a:t>BANK: NEDBANK</a:t>
          </a:r>
        </a:p>
        <a:p>
          <a:r>
            <a:rPr lang="en-ZA" sz="1200" b="1" baseline="0">
              <a:solidFill>
                <a:sysClr val="windowText" lastClr="000000"/>
              </a:solidFill>
            </a:rPr>
            <a:t>ACCOUNT NUMBER: 125 423 9014</a:t>
          </a:r>
        </a:p>
        <a:p>
          <a:r>
            <a:rPr lang="en-ZA" sz="1200" b="1" baseline="0">
              <a:solidFill>
                <a:sysClr val="windowText" lastClr="000000"/>
              </a:solidFill>
            </a:rPr>
            <a:t>SWIFT CODE: NEDSZAJJ</a:t>
          </a:r>
        </a:p>
        <a:p>
          <a:r>
            <a:rPr lang="en-ZA" sz="1200" b="1" baseline="0">
              <a:solidFill>
                <a:sysClr val="windowText" lastClr="000000"/>
              </a:solidFill>
            </a:rPr>
            <a:t>BRANCH CODE: 198765</a:t>
          </a:r>
        </a:p>
        <a:p>
          <a:r>
            <a:rPr lang="en-ZA" sz="1200" b="1" baseline="0">
              <a:solidFill>
                <a:sysClr val="windowText" lastClr="000000"/>
              </a:solidFill>
            </a:rPr>
            <a:t>REF: Name &amp; Surname</a:t>
          </a:r>
          <a:endParaRPr lang="en-ZA" sz="1200" b="1">
            <a:solidFill>
              <a:sysClr val="windowText" lastClr="000000"/>
            </a:solidFill>
          </a:endParaRPr>
        </a:p>
      </xdr:txBody>
    </xdr:sp>
    <xdr:clientData/>
  </xdr:twoCellAnchor>
  <xdr:twoCellAnchor>
    <xdr:from>
      <xdr:col>1</xdr:col>
      <xdr:colOff>9525</xdr:colOff>
      <xdr:row>47</xdr:row>
      <xdr:rowOff>28577</xdr:rowOff>
    </xdr:from>
    <xdr:to>
      <xdr:col>13</xdr:col>
      <xdr:colOff>590550</xdr:colOff>
      <xdr:row>47</xdr:row>
      <xdr:rowOff>457201</xdr:rowOff>
    </xdr:to>
    <xdr:sp macro="" textlink="">
      <xdr:nvSpPr>
        <xdr:cNvPr id="7" name="TextBox 6">
          <a:extLst>
            <a:ext uri="{FF2B5EF4-FFF2-40B4-BE49-F238E27FC236}">
              <a16:creationId xmlns:a16="http://schemas.microsoft.com/office/drawing/2014/main" id="{51F94677-2FC4-4394-BBBE-DE25597516B6}"/>
            </a:ext>
          </a:extLst>
        </xdr:cNvPr>
        <xdr:cNvSpPr txBox="1"/>
      </xdr:nvSpPr>
      <xdr:spPr>
        <a:xfrm>
          <a:off x="619125" y="9401177"/>
          <a:ext cx="5391150" cy="428624"/>
        </a:xfrm>
        <a:prstGeom prst="rect">
          <a:avLst/>
        </a:prstGeom>
        <a:solidFill>
          <a:schemeClr val="tx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ZA" sz="900" b="1">
              <a:solidFill>
                <a:schemeClr val="bg1"/>
              </a:solidFill>
            </a:rPr>
            <a:t>PREFERRED</a:t>
          </a:r>
          <a:r>
            <a:rPr lang="en-ZA" sz="900" b="1" baseline="0">
              <a:solidFill>
                <a:schemeClr val="bg1"/>
              </a:solidFill>
            </a:rPr>
            <a:t> PAYMENT METHOD - TO DO PAYMENT THROUGH THE YOCO LINK BELOW.                                                                                                                                                                                                  ENTER NAME &amp; SURNAME OR STUDIO NAME INTO THE REFERENCE FIELD ON YOCO</a:t>
          </a:r>
          <a:endParaRPr lang="en-ZA" sz="900" b="1">
            <a:solidFill>
              <a:schemeClr val="bg1"/>
            </a:solidFill>
          </a:endParaRPr>
        </a:p>
      </xdr:txBody>
    </xdr:sp>
    <xdr:clientData/>
  </xdr:twoCellAnchor>
  <xdr:twoCellAnchor>
    <xdr:from>
      <xdr:col>1</xdr:col>
      <xdr:colOff>57150</xdr:colOff>
      <xdr:row>39</xdr:row>
      <xdr:rowOff>95250</xdr:rowOff>
    </xdr:from>
    <xdr:to>
      <xdr:col>3</xdr:col>
      <xdr:colOff>438150</xdr:colOff>
      <xdr:row>41</xdr:row>
      <xdr:rowOff>171450</xdr:rowOff>
    </xdr:to>
    <xdr:sp macro="" textlink="">
      <xdr:nvSpPr>
        <xdr:cNvPr id="8" name="TextBox 7">
          <a:extLst>
            <a:ext uri="{FF2B5EF4-FFF2-40B4-BE49-F238E27FC236}">
              <a16:creationId xmlns:a16="http://schemas.microsoft.com/office/drawing/2014/main" id="{6A0CDB76-6DA4-4F34-8333-6663F96A2CBD}"/>
            </a:ext>
          </a:extLst>
        </xdr:cNvPr>
        <xdr:cNvSpPr txBox="1"/>
      </xdr:nvSpPr>
      <xdr:spPr>
        <a:xfrm>
          <a:off x="666750" y="7629525"/>
          <a:ext cx="27241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800">
              <a:solidFill>
                <a:srgbClr val="FF0000"/>
              </a:solidFill>
            </a:rPr>
            <a:t>BANKING</a:t>
          </a:r>
          <a:r>
            <a:rPr lang="en-ZA" sz="1800" baseline="0">
              <a:solidFill>
                <a:srgbClr val="FF0000"/>
              </a:solidFill>
            </a:rPr>
            <a:t> DETAILS</a:t>
          </a:r>
          <a:endParaRPr lang="en-ZA" sz="1800">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pay.yoco.com/ncw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8"/>
  <sheetViews>
    <sheetView view="pageBreakPreview" zoomScale="98" zoomScaleNormal="98" zoomScaleSheetLayoutView="98" workbookViewId="0">
      <pane xSplit="7" ySplit="7" topLeftCell="H8" activePane="bottomRight" state="frozen"/>
      <selection pane="topRight" activeCell="H1" sqref="H1"/>
      <selection pane="bottomLeft" activeCell="A4" sqref="A4"/>
      <selection pane="bottomRight" activeCell="AZ5" sqref="AZ5"/>
    </sheetView>
  </sheetViews>
  <sheetFormatPr defaultColWidth="9.140625" defaultRowHeight="12.75" x14ac:dyDescent="0.2"/>
  <cols>
    <col min="1" max="1" width="6.7109375" style="1" customWidth="1"/>
    <col min="2" max="2" width="9.5703125" style="1" customWidth="1"/>
    <col min="3" max="3" width="20.5703125" style="1" bestFit="1" customWidth="1"/>
    <col min="4" max="4" width="4.140625" style="1" customWidth="1"/>
    <col min="5" max="5" width="23.7109375" style="1" customWidth="1"/>
    <col min="6" max="6" width="22.28515625" style="1" bestFit="1" customWidth="1"/>
    <col min="7" max="7" width="21.85546875" style="1" customWidth="1"/>
    <col min="8" max="8" width="3.85546875" style="1" customWidth="1"/>
    <col min="9" max="38" width="4.140625" style="1" customWidth="1"/>
    <col min="39" max="39" width="9.140625" style="1"/>
    <col min="40" max="40" width="4.85546875" style="1" customWidth="1"/>
    <col min="41" max="41" width="6.85546875" style="1" customWidth="1"/>
    <col min="42" max="42" width="8" style="1" customWidth="1"/>
    <col min="43" max="45" width="6.85546875" style="1" customWidth="1"/>
    <col min="46" max="46" width="10.28515625" style="1" customWidth="1"/>
    <col min="47" max="50" width="6.85546875" style="1" customWidth="1"/>
    <col min="51" max="51" width="6.28515625" style="1" customWidth="1"/>
    <col min="52" max="52" width="36.5703125" style="5" customWidth="1"/>
    <col min="53" max="16384" width="9.140625" style="1"/>
  </cols>
  <sheetData>
    <row r="1" spans="1:53" customFormat="1" ht="33" customHeight="1" thickBot="1" x14ac:dyDescent="0.3">
      <c r="A1" s="85" t="s">
        <v>110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6"/>
      <c r="AO1" s="86"/>
      <c r="AP1" s="86"/>
      <c r="AQ1" s="86"/>
      <c r="AR1" s="86"/>
      <c r="AS1" s="86"/>
      <c r="AT1" s="86"/>
      <c r="AU1" s="86"/>
      <c r="AV1" s="86"/>
      <c r="AW1" s="86"/>
      <c r="AX1" s="86"/>
      <c r="AY1" s="86"/>
      <c r="AZ1" s="86"/>
      <c r="BA1" s="86"/>
    </row>
    <row r="2" spans="1:53" customFormat="1" ht="19.5" customHeight="1" thickBot="1" x14ac:dyDescent="0.3">
      <c r="A2" s="87" t="s">
        <v>96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9"/>
    </row>
    <row r="3" spans="1:53" customFormat="1" ht="18.75" customHeight="1" x14ac:dyDescent="0.25">
      <c r="A3" s="117" t="s">
        <v>95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4"/>
    </row>
    <row r="4" spans="1:53" customFormat="1" ht="26.25" customHeight="1" thickBot="1" x14ac:dyDescent="0.3">
      <c r="A4" s="118"/>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6"/>
    </row>
    <row r="5" spans="1:53" customFormat="1" ht="269.25" customHeight="1" thickBot="1" x14ac:dyDescent="0.3">
      <c r="A5" s="124" t="s">
        <v>97</v>
      </c>
      <c r="B5" s="124"/>
      <c r="C5" s="124"/>
      <c r="D5" s="125" t="s">
        <v>98</v>
      </c>
      <c r="E5" s="126"/>
      <c r="F5" s="90" t="s">
        <v>99</v>
      </c>
      <c r="G5" s="90" t="s">
        <v>106</v>
      </c>
      <c r="H5" s="1"/>
      <c r="I5" s="106" t="s">
        <v>3</v>
      </c>
      <c r="J5" s="106" t="s">
        <v>4</v>
      </c>
      <c r="K5" s="106" t="s">
        <v>5</v>
      </c>
      <c r="L5" s="106" t="s">
        <v>6</v>
      </c>
      <c r="M5" s="107" t="s">
        <v>7</v>
      </c>
      <c r="N5" s="107" t="s">
        <v>8</v>
      </c>
      <c r="O5" s="107" t="s">
        <v>9</v>
      </c>
      <c r="P5" s="106" t="s">
        <v>3</v>
      </c>
      <c r="Q5" s="106" t="s">
        <v>4</v>
      </c>
      <c r="R5" s="106" t="s">
        <v>5</v>
      </c>
      <c r="S5" s="106" t="s">
        <v>7</v>
      </c>
      <c r="T5" s="106" t="s">
        <v>6</v>
      </c>
      <c r="U5" s="107" t="s">
        <v>10</v>
      </c>
      <c r="V5" s="107" t="s">
        <v>11</v>
      </c>
      <c r="W5" s="107" t="s">
        <v>12</v>
      </c>
      <c r="X5" s="107" t="s">
        <v>13</v>
      </c>
      <c r="Y5" s="107" t="s">
        <v>14</v>
      </c>
      <c r="Z5" s="106" t="s">
        <v>15</v>
      </c>
      <c r="AA5" s="106" t="s">
        <v>10</v>
      </c>
      <c r="AB5" s="106" t="s">
        <v>16</v>
      </c>
      <c r="AC5" s="106" t="s">
        <v>17</v>
      </c>
      <c r="AD5" s="106" t="s">
        <v>18</v>
      </c>
      <c r="AE5" s="107" t="s">
        <v>19</v>
      </c>
      <c r="AF5" s="107" t="s">
        <v>20</v>
      </c>
      <c r="AG5" s="107" t="s">
        <v>21</v>
      </c>
      <c r="AH5" s="107" t="s">
        <v>22</v>
      </c>
      <c r="AI5" s="107" t="s">
        <v>23</v>
      </c>
      <c r="AJ5" s="107" t="s">
        <v>24</v>
      </c>
      <c r="AK5" s="107" t="s">
        <v>25</v>
      </c>
      <c r="AL5" s="108" t="s">
        <v>26</v>
      </c>
      <c r="AM5" s="46" t="s">
        <v>27</v>
      </c>
      <c r="AN5" s="100" t="s">
        <v>62</v>
      </c>
      <c r="AO5" s="109" t="s">
        <v>63</v>
      </c>
      <c r="AP5" s="109" t="s">
        <v>64</v>
      </c>
      <c r="AQ5" s="109" t="s">
        <v>65</v>
      </c>
      <c r="AR5" s="110" t="s">
        <v>66</v>
      </c>
      <c r="AS5" s="46" t="s">
        <v>27</v>
      </c>
      <c r="AT5" s="111" t="s">
        <v>93</v>
      </c>
      <c r="AU5" s="109" t="s">
        <v>63</v>
      </c>
      <c r="AV5" s="109" t="s">
        <v>64</v>
      </c>
      <c r="AW5" s="109" t="s">
        <v>65</v>
      </c>
      <c r="AX5" s="110" t="s">
        <v>66</v>
      </c>
      <c r="AY5" s="46" t="s">
        <v>27</v>
      </c>
      <c r="AZ5" s="112" t="s">
        <v>67</v>
      </c>
      <c r="BA5" s="46" t="s">
        <v>27</v>
      </c>
    </row>
    <row r="6" spans="1:53" ht="13.5" thickBot="1" x14ac:dyDescent="0.25">
      <c r="A6" s="3"/>
      <c r="B6" s="6"/>
      <c r="C6" s="6"/>
      <c r="D6" s="56" t="s">
        <v>2</v>
      </c>
      <c r="E6" s="57"/>
      <c r="F6" s="55"/>
      <c r="G6" s="2"/>
      <c r="I6" s="121" t="s">
        <v>28</v>
      </c>
      <c r="J6" s="122"/>
      <c r="K6" s="122"/>
      <c r="L6" s="123"/>
      <c r="M6" s="122" t="s">
        <v>29</v>
      </c>
      <c r="N6" s="122"/>
      <c r="O6" s="123"/>
      <c r="P6" s="121" t="s">
        <v>30</v>
      </c>
      <c r="Q6" s="122"/>
      <c r="R6" s="122"/>
      <c r="S6" s="122"/>
      <c r="T6" s="123"/>
      <c r="U6" s="121" t="s">
        <v>28</v>
      </c>
      <c r="V6" s="122"/>
      <c r="W6" s="122"/>
      <c r="X6" s="122"/>
      <c r="Y6" s="123"/>
      <c r="Z6" s="121" t="s">
        <v>30</v>
      </c>
      <c r="AA6" s="122"/>
      <c r="AB6" s="122"/>
      <c r="AC6" s="122"/>
      <c r="AD6" s="123"/>
      <c r="AE6" s="121" t="s">
        <v>29</v>
      </c>
      <c r="AF6" s="122"/>
      <c r="AG6" s="122"/>
      <c r="AH6" s="122"/>
      <c r="AI6" s="122"/>
      <c r="AJ6" s="122"/>
      <c r="AK6" s="122"/>
      <c r="AL6" s="122"/>
      <c r="AM6" s="47"/>
      <c r="AN6" s="98" t="s">
        <v>56</v>
      </c>
      <c r="AO6" s="119" t="s">
        <v>57</v>
      </c>
      <c r="AP6" s="119"/>
      <c r="AQ6" s="119" t="s">
        <v>58</v>
      </c>
      <c r="AR6" s="120"/>
      <c r="AS6" s="49"/>
      <c r="AT6" s="102" t="s">
        <v>68</v>
      </c>
      <c r="AU6" s="119" t="s">
        <v>69</v>
      </c>
      <c r="AV6" s="119"/>
      <c r="AW6" s="119"/>
      <c r="AX6" s="120"/>
      <c r="AY6" s="51"/>
      <c r="AZ6" s="104" t="s">
        <v>80</v>
      </c>
      <c r="BA6" s="51"/>
    </row>
    <row r="7" spans="1:53" ht="15" customHeight="1" thickBot="1" x14ac:dyDescent="0.25">
      <c r="A7" s="91" t="s">
        <v>70</v>
      </c>
      <c r="B7" s="91" t="s">
        <v>1</v>
      </c>
      <c r="C7" s="92" t="s">
        <v>0</v>
      </c>
      <c r="D7" s="51"/>
      <c r="E7" s="93" t="s">
        <v>109</v>
      </c>
      <c r="F7" s="91" t="s">
        <v>71</v>
      </c>
      <c r="G7" s="94" t="s">
        <v>72</v>
      </c>
      <c r="H7" s="4"/>
      <c r="I7" s="95" t="s">
        <v>32</v>
      </c>
      <c r="J7" s="96" t="s">
        <v>33</v>
      </c>
      <c r="K7" s="96" t="s">
        <v>34</v>
      </c>
      <c r="L7" s="97" t="s">
        <v>35</v>
      </c>
      <c r="M7" s="98" t="s">
        <v>36</v>
      </c>
      <c r="N7" s="96" t="s">
        <v>37</v>
      </c>
      <c r="O7" s="97" t="s">
        <v>38</v>
      </c>
      <c r="P7" s="95" t="s">
        <v>32</v>
      </c>
      <c r="Q7" s="96" t="s">
        <v>33</v>
      </c>
      <c r="R7" s="96" t="s">
        <v>34</v>
      </c>
      <c r="S7" s="96" t="s">
        <v>36</v>
      </c>
      <c r="T7" s="97" t="s">
        <v>35</v>
      </c>
      <c r="U7" s="95" t="s">
        <v>39</v>
      </c>
      <c r="V7" s="96" t="s">
        <v>40</v>
      </c>
      <c r="W7" s="96" t="s">
        <v>41</v>
      </c>
      <c r="X7" s="96" t="s">
        <v>42</v>
      </c>
      <c r="Y7" s="97" t="s">
        <v>43</v>
      </c>
      <c r="Z7" s="95" t="s">
        <v>44</v>
      </c>
      <c r="AA7" s="96" t="s">
        <v>39</v>
      </c>
      <c r="AB7" s="96" t="s">
        <v>45</v>
      </c>
      <c r="AC7" s="96" t="s">
        <v>46</v>
      </c>
      <c r="AD7" s="97" t="s">
        <v>47</v>
      </c>
      <c r="AE7" s="95" t="s">
        <v>48</v>
      </c>
      <c r="AF7" s="96" t="s">
        <v>49</v>
      </c>
      <c r="AG7" s="96" t="s">
        <v>50</v>
      </c>
      <c r="AH7" s="96" t="s">
        <v>51</v>
      </c>
      <c r="AI7" s="96" t="s">
        <v>52</v>
      </c>
      <c r="AJ7" s="96" t="s">
        <v>53</v>
      </c>
      <c r="AK7" s="96" t="s">
        <v>54</v>
      </c>
      <c r="AL7" s="99" t="s">
        <v>55</v>
      </c>
      <c r="AM7" s="47"/>
      <c r="AN7" s="101"/>
      <c r="AO7" s="91" t="s">
        <v>59</v>
      </c>
      <c r="AP7" s="91" t="s">
        <v>31</v>
      </c>
      <c r="AQ7" s="91" t="s">
        <v>60</v>
      </c>
      <c r="AR7" s="92" t="s">
        <v>61</v>
      </c>
      <c r="AS7" s="50"/>
      <c r="AT7" s="103" t="s">
        <v>70</v>
      </c>
      <c r="AU7" s="91" t="s">
        <v>59</v>
      </c>
      <c r="AV7" s="91" t="s">
        <v>31</v>
      </c>
      <c r="AW7" s="91" t="s">
        <v>60</v>
      </c>
      <c r="AX7" s="92" t="s">
        <v>61</v>
      </c>
      <c r="AY7" s="51"/>
      <c r="AZ7" s="105" t="s">
        <v>73</v>
      </c>
      <c r="BA7" s="51"/>
    </row>
    <row r="8" spans="1:53" x14ac:dyDescent="0.2">
      <c r="A8" s="68"/>
      <c r="B8" s="59"/>
      <c r="C8" s="60"/>
      <c r="D8" s="70"/>
      <c r="E8" s="58"/>
      <c r="F8" s="59"/>
      <c r="G8" s="60"/>
      <c r="I8" s="8"/>
      <c r="J8" s="7"/>
      <c r="K8" s="7"/>
      <c r="L8" s="9"/>
      <c r="M8" s="10"/>
      <c r="N8" s="7"/>
      <c r="O8" s="9"/>
      <c r="P8" s="8"/>
      <c r="Q8" s="7"/>
      <c r="R8" s="7"/>
      <c r="S8" s="7"/>
      <c r="T8" s="8"/>
      <c r="U8" s="8"/>
      <c r="V8" s="7"/>
      <c r="W8" s="7"/>
      <c r="X8" s="7"/>
      <c r="Y8" s="9"/>
      <c r="Z8" s="8"/>
      <c r="AA8" s="7"/>
      <c r="AB8" s="7"/>
      <c r="AC8" s="7"/>
      <c r="AD8" s="9"/>
      <c r="AE8" s="8"/>
      <c r="AF8" s="7"/>
      <c r="AG8" s="7"/>
      <c r="AH8" s="7"/>
      <c r="AI8" s="7"/>
      <c r="AJ8" s="7"/>
      <c r="AK8" s="7"/>
      <c r="AL8" s="44"/>
      <c r="AM8" s="47">
        <f>COUNTA(I8:AL8)</f>
        <v>0</v>
      </c>
      <c r="AN8" s="58"/>
      <c r="AO8" s="7"/>
      <c r="AP8" s="66"/>
      <c r="AQ8" s="59"/>
      <c r="AR8" s="9"/>
      <c r="AS8" s="51">
        <f>COUNTA(AO8:AR8)</f>
        <v>0</v>
      </c>
      <c r="AT8" s="58"/>
      <c r="AU8" s="59"/>
      <c r="AV8" s="59"/>
      <c r="AW8" s="59"/>
      <c r="AX8" s="60"/>
      <c r="AY8" s="51">
        <v>0</v>
      </c>
      <c r="AZ8" s="63"/>
      <c r="BA8" s="51">
        <f>COUNTA(AZ8)</f>
        <v>0</v>
      </c>
    </row>
    <row r="9" spans="1:53" x14ac:dyDescent="0.2">
      <c r="A9" s="67"/>
      <c r="B9" s="7"/>
      <c r="C9" s="9"/>
      <c r="D9" s="70"/>
      <c r="E9" s="8"/>
      <c r="F9" s="7"/>
      <c r="G9" s="9"/>
      <c r="I9" s="8"/>
      <c r="J9" s="7"/>
      <c r="K9" s="7"/>
      <c r="L9" s="11"/>
      <c r="M9" s="10"/>
      <c r="N9" s="7"/>
      <c r="O9" s="9"/>
      <c r="P9" s="8"/>
      <c r="Q9" s="7"/>
      <c r="R9" s="7"/>
      <c r="S9" s="7"/>
      <c r="T9" s="9"/>
      <c r="U9" s="8"/>
      <c r="V9" s="7"/>
      <c r="W9" s="7"/>
      <c r="X9" s="7"/>
      <c r="Y9" s="9"/>
      <c r="Z9" s="8"/>
      <c r="AA9" s="7"/>
      <c r="AB9" s="7"/>
      <c r="AC9" s="7"/>
      <c r="AD9" s="9"/>
      <c r="AE9" s="8"/>
      <c r="AF9" s="7"/>
      <c r="AG9" s="7"/>
      <c r="AH9" s="7"/>
      <c r="AI9" s="7"/>
      <c r="AJ9" s="7"/>
      <c r="AK9" s="7"/>
      <c r="AL9" s="44"/>
      <c r="AM9" s="47">
        <f t="shared" ref="AM9:AM46" si="0">COUNTA(I9:AL9)</f>
        <v>0</v>
      </c>
      <c r="AN9" s="8"/>
      <c r="AO9" s="7"/>
      <c r="AP9" s="69"/>
      <c r="AQ9" s="7"/>
      <c r="AR9" s="9"/>
      <c r="AS9" s="51">
        <f t="shared" ref="AS9:AS47" si="1">COUNTA(AO9:AR9)</f>
        <v>0</v>
      </c>
      <c r="AT9" s="8"/>
      <c r="AU9" s="7"/>
      <c r="AV9" s="7"/>
      <c r="AW9" s="7"/>
      <c r="AX9" s="9"/>
      <c r="AY9" s="51">
        <f t="shared" ref="AY9:AY47" si="2">COUNTA(AU9:AX9)</f>
        <v>0</v>
      </c>
      <c r="AZ9" s="64"/>
      <c r="BA9" s="51">
        <f t="shared" ref="BA9:BA47" si="3">COUNTA(AZ9)</f>
        <v>0</v>
      </c>
    </row>
    <row r="10" spans="1:53" x14ac:dyDescent="0.2">
      <c r="A10" s="67"/>
      <c r="B10" s="7"/>
      <c r="C10" s="9"/>
      <c r="D10" s="70"/>
      <c r="E10" s="8"/>
      <c r="F10" s="7"/>
      <c r="G10" s="9"/>
      <c r="I10" s="8"/>
      <c r="J10" s="7"/>
      <c r="K10" s="7"/>
      <c r="L10" s="9"/>
      <c r="M10" s="10"/>
      <c r="N10" s="7"/>
      <c r="O10" s="9"/>
      <c r="P10" s="8"/>
      <c r="Q10" s="7"/>
      <c r="R10" s="7"/>
      <c r="S10" s="7"/>
      <c r="T10" s="9"/>
      <c r="U10" s="8"/>
      <c r="V10" s="7"/>
      <c r="W10" s="7"/>
      <c r="X10" s="7"/>
      <c r="Y10" s="9"/>
      <c r="Z10" s="8"/>
      <c r="AA10" s="7"/>
      <c r="AB10" s="7"/>
      <c r="AC10" s="7"/>
      <c r="AD10" s="9"/>
      <c r="AE10" s="8"/>
      <c r="AF10" s="7"/>
      <c r="AG10" s="7"/>
      <c r="AH10" s="7"/>
      <c r="AI10" s="7"/>
      <c r="AJ10" s="7"/>
      <c r="AK10" s="7"/>
      <c r="AL10" s="44"/>
      <c r="AM10" s="47">
        <f t="shared" si="0"/>
        <v>0</v>
      </c>
      <c r="AN10" s="8"/>
      <c r="AO10" s="7"/>
      <c r="AP10" s="69"/>
      <c r="AQ10" s="7"/>
      <c r="AR10" s="9"/>
      <c r="AS10" s="51">
        <f t="shared" si="1"/>
        <v>0</v>
      </c>
      <c r="AT10" s="8"/>
      <c r="AU10" s="7"/>
      <c r="AV10" s="7"/>
      <c r="AW10" s="7"/>
      <c r="AX10" s="9"/>
      <c r="AY10" s="51">
        <f t="shared" si="2"/>
        <v>0</v>
      </c>
      <c r="AZ10" s="64"/>
      <c r="BA10" s="51">
        <f t="shared" si="3"/>
        <v>0</v>
      </c>
    </row>
    <row r="11" spans="1:53" x14ac:dyDescent="0.2">
      <c r="A11" s="67"/>
      <c r="B11" s="7"/>
      <c r="C11" s="9"/>
      <c r="D11" s="70"/>
      <c r="E11" s="8"/>
      <c r="F11" s="7"/>
      <c r="G11" s="9"/>
      <c r="I11" s="8"/>
      <c r="J11" s="7"/>
      <c r="K11" s="7"/>
      <c r="L11" s="9"/>
      <c r="M11" s="10"/>
      <c r="N11" s="7"/>
      <c r="O11" s="9"/>
      <c r="P11" s="8"/>
      <c r="Q11" s="7"/>
      <c r="R11" s="7"/>
      <c r="S11" s="7"/>
      <c r="T11" s="9"/>
      <c r="U11" s="8"/>
      <c r="V11" s="7"/>
      <c r="W11" s="7"/>
      <c r="X11" s="7"/>
      <c r="Y11" s="9"/>
      <c r="Z11" s="67"/>
      <c r="AA11" s="69"/>
      <c r="AB11" s="69"/>
      <c r="AC11" s="69"/>
      <c r="AD11" s="9"/>
      <c r="AE11" s="8"/>
      <c r="AF11" s="7"/>
      <c r="AG11" s="7"/>
      <c r="AH11" s="7"/>
      <c r="AI11" s="7"/>
      <c r="AJ11" s="7"/>
      <c r="AK11" s="7"/>
      <c r="AL11" s="44"/>
      <c r="AM11" s="47">
        <f t="shared" si="0"/>
        <v>0</v>
      </c>
      <c r="AN11" s="8"/>
      <c r="AO11" s="7"/>
      <c r="AP11" s="7"/>
      <c r="AQ11" s="7"/>
      <c r="AR11" s="9"/>
      <c r="AS11" s="51">
        <f t="shared" si="1"/>
        <v>0</v>
      </c>
      <c r="AT11" s="8"/>
      <c r="AU11" s="7"/>
      <c r="AV11" s="7"/>
      <c r="AW11" s="7"/>
      <c r="AX11" s="9"/>
      <c r="AY11" s="51">
        <f t="shared" si="2"/>
        <v>0</v>
      </c>
      <c r="AZ11" s="64"/>
      <c r="BA11" s="51">
        <f t="shared" si="3"/>
        <v>0</v>
      </c>
    </row>
    <row r="12" spans="1:53" x14ac:dyDescent="0.2">
      <c r="A12" s="67"/>
      <c r="B12" s="7"/>
      <c r="C12" s="9"/>
      <c r="D12" s="70"/>
      <c r="E12" s="8"/>
      <c r="F12" s="7"/>
      <c r="G12" s="9"/>
      <c r="I12" s="8"/>
      <c r="J12" s="7"/>
      <c r="K12" s="7"/>
      <c r="L12" s="9"/>
      <c r="M12" s="10"/>
      <c r="N12" s="7"/>
      <c r="O12" s="9"/>
      <c r="P12" s="8"/>
      <c r="Q12" s="7"/>
      <c r="R12" s="7"/>
      <c r="S12" s="7"/>
      <c r="T12" s="9"/>
      <c r="U12" s="8"/>
      <c r="V12" s="7"/>
      <c r="W12" s="7"/>
      <c r="X12" s="7"/>
      <c r="Y12" s="9"/>
      <c r="Z12" s="67"/>
      <c r="AA12" s="69"/>
      <c r="AB12" s="69"/>
      <c r="AC12" s="69"/>
      <c r="AD12" s="71"/>
      <c r="AE12" s="8"/>
      <c r="AF12" s="7"/>
      <c r="AG12" s="7"/>
      <c r="AH12" s="7"/>
      <c r="AI12" s="7"/>
      <c r="AJ12" s="7"/>
      <c r="AK12" s="7"/>
      <c r="AL12" s="44"/>
      <c r="AM12" s="47">
        <f t="shared" si="0"/>
        <v>0</v>
      </c>
      <c r="AN12" s="8"/>
      <c r="AO12" s="7"/>
      <c r="AP12" s="7"/>
      <c r="AQ12" s="7"/>
      <c r="AR12" s="9"/>
      <c r="AS12" s="51">
        <f t="shared" si="1"/>
        <v>0</v>
      </c>
      <c r="AT12" s="8"/>
      <c r="AU12" s="7"/>
      <c r="AV12" s="7"/>
      <c r="AW12" s="7"/>
      <c r="AX12" s="9"/>
      <c r="AY12" s="51">
        <f t="shared" si="2"/>
        <v>0</v>
      </c>
      <c r="AZ12" s="64"/>
      <c r="BA12" s="51">
        <f t="shared" si="3"/>
        <v>0</v>
      </c>
    </row>
    <row r="13" spans="1:53" x14ac:dyDescent="0.2">
      <c r="A13" s="67"/>
      <c r="B13" s="7"/>
      <c r="C13" s="9"/>
      <c r="D13" s="70"/>
      <c r="E13" s="8"/>
      <c r="F13" s="7"/>
      <c r="G13" s="9"/>
      <c r="I13" s="8"/>
      <c r="J13" s="7"/>
      <c r="K13" s="7"/>
      <c r="L13" s="9"/>
      <c r="M13" s="10"/>
      <c r="N13" s="7"/>
      <c r="O13" s="9"/>
      <c r="P13" s="8"/>
      <c r="Q13" s="7"/>
      <c r="R13" s="7"/>
      <c r="S13" s="7"/>
      <c r="T13" s="9"/>
      <c r="U13" s="8"/>
      <c r="V13" s="7"/>
      <c r="W13" s="7"/>
      <c r="X13" s="7"/>
      <c r="Y13" s="9"/>
      <c r="Z13" s="67"/>
      <c r="AA13" s="69"/>
      <c r="AB13" s="69"/>
      <c r="AC13" s="69"/>
      <c r="AD13" s="9"/>
      <c r="AE13" s="8"/>
      <c r="AF13" s="7"/>
      <c r="AG13" s="7"/>
      <c r="AH13" s="7"/>
      <c r="AI13" s="7"/>
      <c r="AJ13" s="7"/>
      <c r="AK13" s="7"/>
      <c r="AL13" s="44"/>
      <c r="AM13" s="47">
        <f t="shared" si="0"/>
        <v>0</v>
      </c>
      <c r="AN13" s="8"/>
      <c r="AO13" s="7"/>
      <c r="AP13" s="7"/>
      <c r="AQ13" s="7"/>
      <c r="AR13" s="9"/>
      <c r="AS13" s="51">
        <f t="shared" si="1"/>
        <v>0</v>
      </c>
      <c r="AT13" s="8"/>
      <c r="AU13" s="7"/>
      <c r="AV13" s="7"/>
      <c r="AW13" s="7"/>
      <c r="AX13" s="9"/>
      <c r="AY13" s="51">
        <f t="shared" si="2"/>
        <v>0</v>
      </c>
      <c r="AZ13" s="64"/>
      <c r="BA13" s="51">
        <f t="shared" si="3"/>
        <v>0</v>
      </c>
    </row>
    <row r="14" spans="1:53" x14ac:dyDescent="0.2">
      <c r="A14" s="67"/>
      <c r="B14" s="7"/>
      <c r="C14" s="9"/>
      <c r="D14" s="70"/>
      <c r="E14" s="8"/>
      <c r="F14" s="7"/>
      <c r="G14" s="9"/>
      <c r="I14" s="8"/>
      <c r="J14" s="7"/>
      <c r="K14" s="7"/>
      <c r="L14" s="9"/>
      <c r="M14" s="10"/>
      <c r="N14" s="7"/>
      <c r="O14" s="9"/>
      <c r="P14" s="67"/>
      <c r="Q14" s="69"/>
      <c r="R14" s="69"/>
      <c r="S14" s="69"/>
      <c r="T14" s="71"/>
      <c r="U14" s="67"/>
      <c r="V14" s="69"/>
      <c r="W14" s="69"/>
      <c r="X14" s="69"/>
      <c r="Y14" s="71"/>
      <c r="Z14" s="67"/>
      <c r="AA14" s="69"/>
      <c r="AB14" s="69"/>
      <c r="AC14" s="69"/>
      <c r="AD14" s="71"/>
      <c r="AE14" s="67"/>
      <c r="AF14" s="7"/>
      <c r="AG14" s="7"/>
      <c r="AH14" s="7"/>
      <c r="AI14" s="7"/>
      <c r="AJ14" s="7"/>
      <c r="AK14" s="7"/>
      <c r="AL14" s="44"/>
      <c r="AM14" s="47">
        <f t="shared" si="0"/>
        <v>0</v>
      </c>
      <c r="AN14" s="8"/>
      <c r="AO14" s="7"/>
      <c r="AP14" s="7"/>
      <c r="AQ14" s="7"/>
      <c r="AR14" s="9"/>
      <c r="AS14" s="51">
        <f t="shared" si="1"/>
        <v>0</v>
      </c>
      <c r="AT14" s="8"/>
      <c r="AU14" s="7"/>
      <c r="AV14" s="7"/>
      <c r="AW14" s="7"/>
      <c r="AX14" s="9"/>
      <c r="AY14" s="51">
        <f t="shared" si="2"/>
        <v>0</v>
      </c>
      <c r="AZ14" s="64"/>
      <c r="BA14" s="51">
        <f t="shared" si="3"/>
        <v>0</v>
      </c>
    </row>
    <row r="15" spans="1:53" x14ac:dyDescent="0.2">
      <c r="A15" s="67"/>
      <c r="B15" s="7"/>
      <c r="C15" s="9"/>
      <c r="D15" s="70"/>
      <c r="E15" s="8"/>
      <c r="F15" s="7"/>
      <c r="G15" s="9"/>
      <c r="I15" s="8"/>
      <c r="J15" s="7"/>
      <c r="K15" s="7"/>
      <c r="L15" s="9"/>
      <c r="M15" s="10"/>
      <c r="N15" s="7"/>
      <c r="O15" s="9"/>
      <c r="P15" s="8"/>
      <c r="Q15" s="7"/>
      <c r="R15" s="7"/>
      <c r="S15" s="7"/>
      <c r="T15" s="9"/>
      <c r="U15" s="8"/>
      <c r="V15" s="7"/>
      <c r="W15" s="7"/>
      <c r="X15" s="7"/>
      <c r="Y15" s="9"/>
      <c r="Z15" s="67"/>
      <c r="AA15" s="69"/>
      <c r="AB15" s="69"/>
      <c r="AC15" s="69"/>
      <c r="AD15" s="71"/>
      <c r="AE15" s="8"/>
      <c r="AF15" s="7"/>
      <c r="AG15" s="7"/>
      <c r="AH15" s="7"/>
      <c r="AI15" s="7"/>
      <c r="AJ15" s="7"/>
      <c r="AK15" s="7"/>
      <c r="AL15" s="44"/>
      <c r="AM15" s="47">
        <f t="shared" si="0"/>
        <v>0</v>
      </c>
      <c r="AN15" s="8"/>
      <c r="AO15" s="7"/>
      <c r="AP15" s="7"/>
      <c r="AQ15" s="7"/>
      <c r="AR15" s="9"/>
      <c r="AS15" s="51">
        <f t="shared" si="1"/>
        <v>0</v>
      </c>
      <c r="AT15" s="8"/>
      <c r="AU15" s="7"/>
      <c r="AV15" s="7"/>
      <c r="AW15" s="7"/>
      <c r="AX15" s="9"/>
      <c r="AY15" s="51">
        <f t="shared" si="2"/>
        <v>0</v>
      </c>
      <c r="AZ15" s="64"/>
      <c r="BA15" s="51">
        <f t="shared" si="3"/>
        <v>0</v>
      </c>
    </row>
    <row r="16" spans="1:53" x14ac:dyDescent="0.2">
      <c r="A16" s="67"/>
      <c r="B16" s="7"/>
      <c r="C16" s="9"/>
      <c r="D16" s="70"/>
      <c r="E16" s="7"/>
      <c r="F16" s="7"/>
      <c r="G16" s="9"/>
      <c r="I16" s="8"/>
      <c r="J16" s="7"/>
      <c r="K16" s="7"/>
      <c r="L16" s="9"/>
      <c r="M16" s="10"/>
      <c r="N16" s="7"/>
      <c r="O16" s="9"/>
      <c r="P16" s="8"/>
      <c r="Q16" s="7"/>
      <c r="R16" s="7"/>
      <c r="S16" s="7"/>
      <c r="T16" s="9"/>
      <c r="U16" s="8"/>
      <c r="V16" s="7"/>
      <c r="W16" s="7"/>
      <c r="X16" s="7"/>
      <c r="Y16" s="9"/>
      <c r="Z16" s="67"/>
      <c r="AA16" s="69"/>
      <c r="AB16" s="69"/>
      <c r="AC16" s="69"/>
      <c r="AD16" s="9"/>
      <c r="AE16" s="8"/>
      <c r="AF16" s="7"/>
      <c r="AG16" s="7"/>
      <c r="AH16" s="7"/>
      <c r="AI16" s="7"/>
      <c r="AJ16" s="7"/>
      <c r="AK16" s="7"/>
      <c r="AL16" s="44"/>
      <c r="AM16" s="47">
        <f t="shared" si="0"/>
        <v>0</v>
      </c>
      <c r="AN16" s="8"/>
      <c r="AO16" s="7"/>
      <c r="AP16" s="7"/>
      <c r="AQ16" s="7"/>
      <c r="AR16" s="9"/>
      <c r="AS16" s="51">
        <f t="shared" si="1"/>
        <v>0</v>
      </c>
      <c r="AT16" s="8"/>
      <c r="AU16" s="7"/>
      <c r="AV16" s="7"/>
      <c r="AW16" s="7"/>
      <c r="AX16" s="9"/>
      <c r="AY16" s="51">
        <f t="shared" si="2"/>
        <v>0</v>
      </c>
      <c r="AZ16" s="64"/>
      <c r="BA16" s="51">
        <f t="shared" si="3"/>
        <v>0</v>
      </c>
    </row>
    <row r="17" spans="1:53" x14ac:dyDescent="0.2">
      <c r="A17" s="8"/>
      <c r="B17" s="7"/>
      <c r="C17" s="9"/>
      <c r="D17" s="53"/>
      <c r="E17" s="8"/>
      <c r="F17" s="7"/>
      <c r="G17" s="9"/>
      <c r="I17" s="8"/>
      <c r="J17" s="7"/>
      <c r="K17" s="7"/>
      <c r="L17" s="9"/>
      <c r="M17" s="10"/>
      <c r="N17" s="7"/>
      <c r="O17" s="9"/>
      <c r="P17" s="8"/>
      <c r="Q17" s="7"/>
      <c r="R17" s="7"/>
      <c r="S17" s="7"/>
      <c r="T17" s="9"/>
      <c r="U17" s="8"/>
      <c r="V17" s="7"/>
      <c r="W17" s="7"/>
      <c r="X17" s="7"/>
      <c r="Y17" s="9"/>
      <c r="Z17" s="8"/>
      <c r="AA17" s="7"/>
      <c r="AB17" s="7"/>
      <c r="AC17" s="7"/>
      <c r="AD17" s="9"/>
      <c r="AE17" s="8"/>
      <c r="AF17" s="7"/>
      <c r="AG17" s="7"/>
      <c r="AH17" s="7"/>
      <c r="AI17" s="7"/>
      <c r="AJ17" s="7"/>
      <c r="AK17" s="7"/>
      <c r="AL17" s="44"/>
      <c r="AM17" s="47">
        <f t="shared" si="0"/>
        <v>0</v>
      </c>
      <c r="AN17" s="8"/>
      <c r="AO17" s="7"/>
      <c r="AP17" s="7"/>
      <c r="AQ17" s="7"/>
      <c r="AR17" s="9"/>
      <c r="AS17" s="51">
        <f t="shared" si="1"/>
        <v>0</v>
      </c>
      <c r="AT17" s="8"/>
      <c r="AU17" s="7"/>
      <c r="AV17" s="7"/>
      <c r="AW17" s="7"/>
      <c r="AX17" s="9"/>
      <c r="AY17" s="51">
        <f t="shared" si="2"/>
        <v>0</v>
      </c>
      <c r="AZ17" s="64"/>
      <c r="BA17" s="51">
        <f t="shared" si="3"/>
        <v>0</v>
      </c>
    </row>
    <row r="18" spans="1:53" x14ac:dyDescent="0.2">
      <c r="A18" s="8"/>
      <c r="B18" s="7"/>
      <c r="C18" s="9"/>
      <c r="D18" s="53"/>
      <c r="E18" s="8"/>
      <c r="F18" s="7"/>
      <c r="G18" s="9"/>
      <c r="I18" s="8"/>
      <c r="J18" s="7"/>
      <c r="K18" s="7"/>
      <c r="L18" s="9"/>
      <c r="M18" s="10"/>
      <c r="N18" s="7"/>
      <c r="O18" s="9"/>
      <c r="P18" s="8"/>
      <c r="Q18" s="7"/>
      <c r="R18" s="7"/>
      <c r="S18" s="7"/>
      <c r="T18" s="9"/>
      <c r="U18" s="8"/>
      <c r="V18" s="7"/>
      <c r="W18" s="7"/>
      <c r="X18" s="7"/>
      <c r="Y18" s="9"/>
      <c r="Z18" s="8"/>
      <c r="AA18" s="7"/>
      <c r="AB18" s="7"/>
      <c r="AC18" s="7"/>
      <c r="AD18" s="9"/>
      <c r="AE18" s="8"/>
      <c r="AF18" s="7"/>
      <c r="AG18" s="7"/>
      <c r="AH18" s="7"/>
      <c r="AI18" s="7"/>
      <c r="AJ18" s="7"/>
      <c r="AK18" s="7"/>
      <c r="AL18" s="44"/>
      <c r="AM18" s="47">
        <f t="shared" si="0"/>
        <v>0</v>
      </c>
      <c r="AN18" s="8"/>
      <c r="AO18" s="7"/>
      <c r="AP18" s="7"/>
      <c r="AQ18" s="7"/>
      <c r="AR18" s="9"/>
      <c r="AS18" s="51">
        <f t="shared" si="1"/>
        <v>0</v>
      </c>
      <c r="AT18" s="8"/>
      <c r="AU18" s="7"/>
      <c r="AV18" s="7"/>
      <c r="AW18" s="7"/>
      <c r="AX18" s="9"/>
      <c r="AY18" s="51">
        <f t="shared" si="2"/>
        <v>0</v>
      </c>
      <c r="AZ18" s="64"/>
      <c r="BA18" s="51">
        <f t="shared" si="3"/>
        <v>0</v>
      </c>
    </row>
    <row r="19" spans="1:53" x14ac:dyDescent="0.2">
      <c r="A19" s="8"/>
      <c r="B19" s="7"/>
      <c r="C19" s="9"/>
      <c r="D19" s="53"/>
      <c r="E19" s="8"/>
      <c r="F19" s="7"/>
      <c r="G19" s="9"/>
      <c r="I19" s="8"/>
      <c r="J19" s="7"/>
      <c r="K19" s="7"/>
      <c r="L19" s="9"/>
      <c r="M19" s="10"/>
      <c r="N19" s="7"/>
      <c r="O19" s="9"/>
      <c r="P19" s="8"/>
      <c r="Q19" s="7"/>
      <c r="R19" s="7"/>
      <c r="S19" s="7"/>
      <c r="T19" s="9"/>
      <c r="U19" s="8"/>
      <c r="V19" s="7"/>
      <c r="W19" s="7"/>
      <c r="X19" s="7"/>
      <c r="Y19" s="9"/>
      <c r="Z19" s="8"/>
      <c r="AA19" s="7"/>
      <c r="AB19" s="7"/>
      <c r="AC19" s="7"/>
      <c r="AD19" s="9"/>
      <c r="AE19" s="8"/>
      <c r="AF19" s="7"/>
      <c r="AG19" s="7"/>
      <c r="AH19" s="7"/>
      <c r="AI19" s="7"/>
      <c r="AJ19" s="7"/>
      <c r="AK19" s="7"/>
      <c r="AL19" s="44"/>
      <c r="AM19" s="47">
        <f t="shared" si="0"/>
        <v>0</v>
      </c>
      <c r="AN19" s="8"/>
      <c r="AO19" s="7"/>
      <c r="AP19" s="7"/>
      <c r="AQ19" s="7"/>
      <c r="AR19" s="9"/>
      <c r="AS19" s="51">
        <f t="shared" si="1"/>
        <v>0</v>
      </c>
      <c r="AT19" s="8"/>
      <c r="AU19" s="7"/>
      <c r="AV19" s="7"/>
      <c r="AW19" s="7"/>
      <c r="AX19" s="9"/>
      <c r="AY19" s="51">
        <f t="shared" si="2"/>
        <v>0</v>
      </c>
      <c r="AZ19" s="64"/>
      <c r="BA19" s="51">
        <f t="shared" si="3"/>
        <v>0</v>
      </c>
    </row>
    <row r="20" spans="1:53" x14ac:dyDescent="0.2">
      <c r="A20" s="8"/>
      <c r="B20" s="7"/>
      <c r="C20" s="9"/>
      <c r="D20" s="53"/>
      <c r="E20" s="8"/>
      <c r="F20" s="7"/>
      <c r="G20" s="9"/>
      <c r="I20" s="8"/>
      <c r="J20" s="7"/>
      <c r="K20" s="7"/>
      <c r="L20" s="9"/>
      <c r="M20" s="10"/>
      <c r="N20" s="7"/>
      <c r="O20" s="9"/>
      <c r="P20" s="8"/>
      <c r="Q20" s="7"/>
      <c r="R20" s="7"/>
      <c r="S20" s="7"/>
      <c r="T20" s="9"/>
      <c r="U20" s="8"/>
      <c r="V20" s="7"/>
      <c r="W20" s="7"/>
      <c r="X20" s="7"/>
      <c r="Y20" s="9"/>
      <c r="Z20" s="8"/>
      <c r="AA20" s="7"/>
      <c r="AB20" s="7"/>
      <c r="AC20" s="7"/>
      <c r="AD20" s="9"/>
      <c r="AE20" s="8"/>
      <c r="AF20" s="7"/>
      <c r="AG20" s="7"/>
      <c r="AH20" s="7"/>
      <c r="AI20" s="7"/>
      <c r="AJ20" s="7"/>
      <c r="AK20" s="7"/>
      <c r="AL20" s="44"/>
      <c r="AM20" s="47">
        <f t="shared" si="0"/>
        <v>0</v>
      </c>
      <c r="AN20" s="8"/>
      <c r="AO20" s="7"/>
      <c r="AP20" s="7"/>
      <c r="AQ20" s="7"/>
      <c r="AR20" s="9"/>
      <c r="AS20" s="51">
        <v>0</v>
      </c>
      <c r="AT20" s="8"/>
      <c r="AU20" s="7"/>
      <c r="AV20" s="7"/>
      <c r="AW20" s="7"/>
      <c r="AX20" s="9"/>
      <c r="AY20" s="51">
        <v>0</v>
      </c>
      <c r="AZ20" s="64"/>
      <c r="BA20" s="51">
        <v>0</v>
      </c>
    </row>
    <row r="21" spans="1:53" x14ac:dyDescent="0.2">
      <c r="A21" s="8"/>
      <c r="B21" s="7"/>
      <c r="C21" s="61"/>
      <c r="D21" s="53"/>
      <c r="E21" s="8"/>
      <c r="F21" s="7"/>
      <c r="G21" s="9"/>
      <c r="I21" s="8"/>
      <c r="J21" s="7"/>
      <c r="K21" s="7"/>
      <c r="L21" s="9"/>
      <c r="M21" s="10"/>
      <c r="N21" s="7"/>
      <c r="O21" s="9"/>
      <c r="P21" s="8"/>
      <c r="Q21" s="7"/>
      <c r="R21" s="7"/>
      <c r="S21" s="7"/>
      <c r="T21" s="9"/>
      <c r="U21" s="8"/>
      <c r="V21" s="7"/>
      <c r="W21" s="7"/>
      <c r="X21" s="7"/>
      <c r="Y21" s="9"/>
      <c r="Z21" s="8"/>
      <c r="AA21" s="7"/>
      <c r="AB21" s="7"/>
      <c r="AC21" s="7"/>
      <c r="AD21" s="9"/>
      <c r="AE21" s="8"/>
      <c r="AF21" s="7"/>
      <c r="AG21" s="7"/>
      <c r="AH21" s="7"/>
      <c r="AI21" s="7"/>
      <c r="AJ21" s="7"/>
      <c r="AK21" s="7"/>
      <c r="AL21" s="44"/>
      <c r="AM21" s="47">
        <f t="shared" si="0"/>
        <v>0</v>
      </c>
      <c r="AN21" s="8"/>
      <c r="AO21" s="7"/>
      <c r="AP21" s="7"/>
      <c r="AQ21" s="7"/>
      <c r="AR21" s="9"/>
      <c r="AS21" s="51">
        <f t="shared" si="1"/>
        <v>0</v>
      </c>
      <c r="AT21" s="8"/>
      <c r="AU21" s="7"/>
      <c r="AV21" s="7"/>
      <c r="AW21" s="7"/>
      <c r="AX21" s="9"/>
      <c r="AY21" s="51">
        <f t="shared" si="2"/>
        <v>0</v>
      </c>
      <c r="AZ21" s="64"/>
      <c r="BA21" s="51">
        <f t="shared" si="3"/>
        <v>0</v>
      </c>
    </row>
    <row r="22" spans="1:53" x14ac:dyDescent="0.2">
      <c r="A22" s="8"/>
      <c r="B22" s="7"/>
      <c r="C22" s="9"/>
      <c r="D22" s="53"/>
      <c r="E22" s="8"/>
      <c r="F22" s="7"/>
      <c r="G22" s="9"/>
      <c r="I22" s="8"/>
      <c r="J22" s="7"/>
      <c r="K22" s="7"/>
      <c r="L22" s="9"/>
      <c r="M22" s="10"/>
      <c r="N22" s="7"/>
      <c r="O22" s="9"/>
      <c r="P22" s="8"/>
      <c r="Q22" s="7"/>
      <c r="R22" s="7"/>
      <c r="S22" s="7"/>
      <c r="T22" s="9"/>
      <c r="U22" s="8"/>
      <c r="V22" s="7"/>
      <c r="W22" s="7"/>
      <c r="X22" s="7"/>
      <c r="Y22" s="9"/>
      <c r="Z22" s="8"/>
      <c r="AA22" s="7"/>
      <c r="AB22" s="7"/>
      <c r="AC22" s="7"/>
      <c r="AD22" s="9"/>
      <c r="AE22" s="8"/>
      <c r="AF22" s="7"/>
      <c r="AG22" s="7"/>
      <c r="AH22" s="7"/>
      <c r="AI22" s="7"/>
      <c r="AJ22" s="7"/>
      <c r="AK22" s="7"/>
      <c r="AL22" s="44"/>
      <c r="AM22" s="47">
        <f t="shared" si="0"/>
        <v>0</v>
      </c>
      <c r="AN22" s="8"/>
      <c r="AO22" s="7"/>
      <c r="AP22" s="7"/>
      <c r="AQ22" s="7"/>
      <c r="AR22" s="9"/>
      <c r="AS22" s="51">
        <f t="shared" si="1"/>
        <v>0</v>
      </c>
      <c r="AT22" s="8"/>
      <c r="AU22" s="7"/>
      <c r="AV22" s="7"/>
      <c r="AW22" s="7"/>
      <c r="AX22" s="9"/>
      <c r="AY22" s="51">
        <f t="shared" si="2"/>
        <v>0</v>
      </c>
      <c r="AZ22" s="64"/>
      <c r="BA22" s="51">
        <f t="shared" si="3"/>
        <v>0</v>
      </c>
    </row>
    <row r="23" spans="1:53" x14ac:dyDescent="0.2">
      <c r="A23" s="8"/>
      <c r="B23" s="7"/>
      <c r="C23" s="9"/>
      <c r="D23" s="53"/>
      <c r="E23" s="8"/>
      <c r="F23" s="7"/>
      <c r="G23" s="9"/>
      <c r="I23" s="8"/>
      <c r="J23" s="7"/>
      <c r="K23" s="7"/>
      <c r="L23" s="9"/>
      <c r="M23" s="10"/>
      <c r="N23" s="7"/>
      <c r="O23" s="9"/>
      <c r="P23" s="8"/>
      <c r="Q23" s="7"/>
      <c r="R23" s="7"/>
      <c r="S23" s="7"/>
      <c r="T23" s="9"/>
      <c r="U23" s="8"/>
      <c r="V23" s="7"/>
      <c r="W23" s="7"/>
      <c r="X23" s="7"/>
      <c r="Y23" s="9"/>
      <c r="Z23" s="8"/>
      <c r="AA23" s="7"/>
      <c r="AB23" s="7"/>
      <c r="AC23" s="7"/>
      <c r="AD23" s="9"/>
      <c r="AE23" s="8"/>
      <c r="AF23" s="7"/>
      <c r="AG23" s="7"/>
      <c r="AH23" s="7"/>
      <c r="AI23" s="7"/>
      <c r="AJ23" s="7"/>
      <c r="AK23" s="7"/>
      <c r="AL23" s="44"/>
      <c r="AM23" s="47">
        <f t="shared" si="0"/>
        <v>0</v>
      </c>
      <c r="AN23" s="8"/>
      <c r="AO23" s="7"/>
      <c r="AP23" s="7"/>
      <c r="AQ23" s="7"/>
      <c r="AR23" s="9"/>
      <c r="AS23" s="51">
        <f t="shared" si="1"/>
        <v>0</v>
      </c>
      <c r="AT23" s="8"/>
      <c r="AU23" s="7"/>
      <c r="AV23" s="7"/>
      <c r="AW23" s="7"/>
      <c r="AX23" s="9"/>
      <c r="AY23" s="51">
        <f t="shared" si="2"/>
        <v>0</v>
      </c>
      <c r="AZ23" s="64"/>
      <c r="BA23" s="51">
        <f t="shared" si="3"/>
        <v>0</v>
      </c>
    </row>
    <row r="24" spans="1:53" x14ac:dyDescent="0.2">
      <c r="A24" s="8"/>
      <c r="B24" s="7"/>
      <c r="C24" s="9"/>
      <c r="D24" s="53"/>
      <c r="E24" s="8"/>
      <c r="F24" s="7"/>
      <c r="G24" s="9"/>
      <c r="I24" s="8"/>
      <c r="J24" s="7"/>
      <c r="K24" s="7"/>
      <c r="L24" s="9"/>
      <c r="M24" s="10"/>
      <c r="N24" s="7"/>
      <c r="O24" s="9"/>
      <c r="P24" s="8"/>
      <c r="Q24" s="7"/>
      <c r="R24" s="7"/>
      <c r="S24" s="7"/>
      <c r="T24" s="9"/>
      <c r="U24" s="8"/>
      <c r="V24" s="7"/>
      <c r="W24" s="7"/>
      <c r="X24" s="7"/>
      <c r="Y24" s="9"/>
      <c r="Z24" s="8"/>
      <c r="AA24" s="7"/>
      <c r="AB24" s="7"/>
      <c r="AC24" s="7"/>
      <c r="AD24" s="9"/>
      <c r="AE24" s="8"/>
      <c r="AF24" s="7"/>
      <c r="AG24" s="7"/>
      <c r="AH24" s="7"/>
      <c r="AI24" s="7"/>
      <c r="AJ24" s="7"/>
      <c r="AK24" s="7"/>
      <c r="AL24" s="44"/>
      <c r="AM24" s="47">
        <f t="shared" si="0"/>
        <v>0</v>
      </c>
      <c r="AN24" s="8"/>
      <c r="AO24" s="7"/>
      <c r="AP24" s="7"/>
      <c r="AQ24" s="7"/>
      <c r="AR24" s="9"/>
      <c r="AS24" s="51">
        <f t="shared" si="1"/>
        <v>0</v>
      </c>
      <c r="AT24" s="8"/>
      <c r="AU24" s="7"/>
      <c r="AV24" s="7"/>
      <c r="AW24" s="7"/>
      <c r="AX24" s="9"/>
      <c r="AY24" s="51">
        <f t="shared" si="2"/>
        <v>0</v>
      </c>
      <c r="AZ24" s="64"/>
      <c r="BA24" s="51">
        <f t="shared" si="3"/>
        <v>0</v>
      </c>
    </row>
    <row r="25" spans="1:53" x14ac:dyDescent="0.2">
      <c r="A25" s="8"/>
      <c r="B25" s="7"/>
      <c r="C25" s="9"/>
      <c r="D25" s="53"/>
      <c r="E25" s="8"/>
      <c r="F25" s="7"/>
      <c r="G25" s="9"/>
      <c r="I25" s="8"/>
      <c r="J25" s="7"/>
      <c r="K25" s="7"/>
      <c r="L25" s="9"/>
      <c r="M25" s="10"/>
      <c r="N25" s="7"/>
      <c r="O25" s="9"/>
      <c r="P25" s="8"/>
      <c r="Q25" s="7"/>
      <c r="R25" s="7"/>
      <c r="S25" s="7"/>
      <c r="T25" s="9"/>
      <c r="U25" s="8"/>
      <c r="V25" s="7"/>
      <c r="W25" s="7"/>
      <c r="X25" s="7"/>
      <c r="Y25" s="9"/>
      <c r="Z25" s="8"/>
      <c r="AA25" s="7"/>
      <c r="AB25" s="7"/>
      <c r="AC25" s="7"/>
      <c r="AD25" s="9"/>
      <c r="AE25" s="8"/>
      <c r="AF25" s="7"/>
      <c r="AG25" s="7"/>
      <c r="AH25" s="7"/>
      <c r="AI25" s="7"/>
      <c r="AJ25" s="7"/>
      <c r="AK25" s="7"/>
      <c r="AL25" s="44"/>
      <c r="AM25" s="47">
        <f t="shared" si="0"/>
        <v>0</v>
      </c>
      <c r="AN25" s="8"/>
      <c r="AO25" s="7"/>
      <c r="AP25" s="7"/>
      <c r="AQ25" s="7"/>
      <c r="AR25" s="9"/>
      <c r="AS25" s="51">
        <f t="shared" si="1"/>
        <v>0</v>
      </c>
      <c r="AT25" s="8"/>
      <c r="AU25" s="7"/>
      <c r="AV25" s="7"/>
      <c r="AW25" s="7"/>
      <c r="AX25" s="9"/>
      <c r="AY25" s="51">
        <f t="shared" si="2"/>
        <v>0</v>
      </c>
      <c r="AZ25" s="64"/>
      <c r="BA25" s="51">
        <f t="shared" si="3"/>
        <v>0</v>
      </c>
    </row>
    <row r="26" spans="1:53" x14ac:dyDescent="0.2">
      <c r="A26" s="8"/>
      <c r="B26" s="7"/>
      <c r="C26" s="9"/>
      <c r="D26" s="53"/>
      <c r="E26" s="8"/>
      <c r="F26" s="7"/>
      <c r="G26" s="9"/>
      <c r="I26" s="8"/>
      <c r="J26" s="7"/>
      <c r="K26" s="7"/>
      <c r="L26" s="9"/>
      <c r="M26" s="10"/>
      <c r="N26" s="7"/>
      <c r="O26" s="9"/>
      <c r="P26" s="8"/>
      <c r="Q26" s="7"/>
      <c r="R26" s="7"/>
      <c r="S26" s="7"/>
      <c r="T26" s="9"/>
      <c r="U26" s="8"/>
      <c r="V26" s="7"/>
      <c r="W26" s="7"/>
      <c r="X26" s="7"/>
      <c r="Y26" s="9"/>
      <c r="Z26" s="8"/>
      <c r="AA26" s="7"/>
      <c r="AB26" s="7"/>
      <c r="AC26" s="7"/>
      <c r="AD26" s="9"/>
      <c r="AE26" s="8"/>
      <c r="AF26" s="7"/>
      <c r="AG26" s="7"/>
      <c r="AH26" s="7"/>
      <c r="AI26" s="7"/>
      <c r="AJ26" s="7"/>
      <c r="AK26" s="7"/>
      <c r="AL26" s="44"/>
      <c r="AM26" s="47">
        <f t="shared" si="0"/>
        <v>0</v>
      </c>
      <c r="AN26" s="8"/>
      <c r="AO26" s="7"/>
      <c r="AP26" s="7"/>
      <c r="AQ26" s="7"/>
      <c r="AR26" s="9"/>
      <c r="AS26" s="51">
        <f t="shared" si="1"/>
        <v>0</v>
      </c>
      <c r="AT26" s="8"/>
      <c r="AU26" s="7"/>
      <c r="AV26" s="7"/>
      <c r="AW26" s="7"/>
      <c r="AX26" s="9"/>
      <c r="AY26" s="51">
        <f t="shared" si="2"/>
        <v>0</v>
      </c>
      <c r="AZ26" s="64"/>
      <c r="BA26" s="51">
        <f t="shared" si="3"/>
        <v>0</v>
      </c>
    </row>
    <row r="27" spans="1:53" x14ac:dyDescent="0.2">
      <c r="A27" s="8"/>
      <c r="B27" s="7"/>
      <c r="C27" s="9"/>
      <c r="D27" s="53"/>
      <c r="E27" s="8"/>
      <c r="F27" s="7"/>
      <c r="G27" s="9"/>
      <c r="I27" s="8"/>
      <c r="J27" s="7"/>
      <c r="K27" s="7"/>
      <c r="L27" s="9"/>
      <c r="M27" s="10"/>
      <c r="N27" s="7"/>
      <c r="O27" s="9"/>
      <c r="P27" s="8"/>
      <c r="Q27" s="7"/>
      <c r="R27" s="7"/>
      <c r="S27" s="7"/>
      <c r="T27" s="9"/>
      <c r="U27" s="8"/>
      <c r="V27" s="7"/>
      <c r="W27" s="7"/>
      <c r="X27" s="7"/>
      <c r="Y27" s="9"/>
      <c r="Z27" s="8"/>
      <c r="AA27" s="7"/>
      <c r="AB27" s="7"/>
      <c r="AC27" s="7"/>
      <c r="AD27" s="9"/>
      <c r="AE27" s="8"/>
      <c r="AF27" s="7"/>
      <c r="AG27" s="7"/>
      <c r="AH27" s="7"/>
      <c r="AI27" s="7"/>
      <c r="AJ27" s="7"/>
      <c r="AK27" s="7"/>
      <c r="AL27" s="44"/>
      <c r="AM27" s="47">
        <f t="shared" si="0"/>
        <v>0</v>
      </c>
      <c r="AN27" s="8"/>
      <c r="AO27" s="7"/>
      <c r="AP27" s="7"/>
      <c r="AQ27" s="7"/>
      <c r="AR27" s="9"/>
      <c r="AS27" s="51">
        <f t="shared" si="1"/>
        <v>0</v>
      </c>
      <c r="AT27" s="8"/>
      <c r="AU27" s="7"/>
      <c r="AV27" s="7"/>
      <c r="AW27" s="7"/>
      <c r="AX27" s="9"/>
      <c r="AY27" s="51">
        <f t="shared" si="2"/>
        <v>0</v>
      </c>
      <c r="AZ27" s="64"/>
      <c r="BA27" s="51">
        <f t="shared" si="3"/>
        <v>0</v>
      </c>
    </row>
    <row r="28" spans="1:53" x14ac:dyDescent="0.2">
      <c r="A28" s="8"/>
      <c r="B28" s="7"/>
      <c r="C28" s="9"/>
      <c r="D28" s="53"/>
      <c r="E28" s="8"/>
      <c r="F28" s="7"/>
      <c r="G28" s="9"/>
      <c r="I28" s="8"/>
      <c r="J28" s="7"/>
      <c r="K28" s="7"/>
      <c r="L28" s="9"/>
      <c r="M28" s="10"/>
      <c r="N28" s="7"/>
      <c r="O28" s="9"/>
      <c r="P28" s="8"/>
      <c r="Q28" s="7"/>
      <c r="R28" s="7"/>
      <c r="S28" s="7"/>
      <c r="T28" s="9"/>
      <c r="U28" s="8"/>
      <c r="V28" s="7"/>
      <c r="W28" s="7"/>
      <c r="X28" s="7"/>
      <c r="Y28" s="9"/>
      <c r="Z28" s="8"/>
      <c r="AA28" s="7"/>
      <c r="AB28" s="7"/>
      <c r="AC28" s="7"/>
      <c r="AD28" s="9"/>
      <c r="AE28" s="8"/>
      <c r="AF28" s="7"/>
      <c r="AG28" s="7"/>
      <c r="AH28" s="7"/>
      <c r="AI28" s="7"/>
      <c r="AJ28" s="7"/>
      <c r="AK28" s="7"/>
      <c r="AL28" s="44"/>
      <c r="AM28" s="47">
        <f t="shared" si="0"/>
        <v>0</v>
      </c>
      <c r="AN28" s="8"/>
      <c r="AO28" s="7"/>
      <c r="AP28" s="7"/>
      <c r="AQ28" s="7"/>
      <c r="AR28" s="9"/>
      <c r="AS28" s="51">
        <f t="shared" si="1"/>
        <v>0</v>
      </c>
      <c r="AT28" s="8"/>
      <c r="AU28" s="7"/>
      <c r="AV28" s="7"/>
      <c r="AW28" s="7"/>
      <c r="AX28" s="9"/>
      <c r="AY28" s="51">
        <f t="shared" si="2"/>
        <v>0</v>
      </c>
      <c r="AZ28" s="64"/>
      <c r="BA28" s="51">
        <f t="shared" si="3"/>
        <v>0</v>
      </c>
    </row>
    <row r="29" spans="1:53" x14ac:dyDescent="0.2">
      <c r="A29" s="8"/>
      <c r="B29" s="7"/>
      <c r="C29" s="9"/>
      <c r="D29" s="53"/>
      <c r="E29" s="8"/>
      <c r="F29" s="7"/>
      <c r="G29" s="9"/>
      <c r="I29" s="8"/>
      <c r="J29" s="7"/>
      <c r="K29" s="7"/>
      <c r="L29" s="9"/>
      <c r="M29" s="10"/>
      <c r="N29" s="7"/>
      <c r="O29" s="9"/>
      <c r="P29" s="8"/>
      <c r="Q29" s="7"/>
      <c r="R29" s="7"/>
      <c r="S29" s="7"/>
      <c r="T29" s="9"/>
      <c r="U29" s="8"/>
      <c r="V29" s="7"/>
      <c r="W29" s="7"/>
      <c r="X29" s="7"/>
      <c r="Y29" s="9"/>
      <c r="Z29" s="8"/>
      <c r="AA29" s="7"/>
      <c r="AB29" s="7"/>
      <c r="AC29" s="7"/>
      <c r="AD29" s="9"/>
      <c r="AE29" s="8"/>
      <c r="AF29" s="7"/>
      <c r="AG29" s="7"/>
      <c r="AH29" s="7"/>
      <c r="AI29" s="7"/>
      <c r="AJ29" s="7"/>
      <c r="AK29" s="7"/>
      <c r="AL29" s="44"/>
      <c r="AM29" s="47">
        <f t="shared" si="0"/>
        <v>0</v>
      </c>
      <c r="AN29" s="8"/>
      <c r="AO29" s="7"/>
      <c r="AP29" s="7"/>
      <c r="AQ29" s="7"/>
      <c r="AR29" s="9"/>
      <c r="AS29" s="51">
        <f t="shared" si="1"/>
        <v>0</v>
      </c>
      <c r="AT29" s="8"/>
      <c r="AU29" s="7"/>
      <c r="AV29" s="7"/>
      <c r="AW29" s="7"/>
      <c r="AX29" s="9"/>
      <c r="AY29" s="51">
        <f t="shared" si="2"/>
        <v>0</v>
      </c>
      <c r="AZ29" s="64"/>
      <c r="BA29" s="51">
        <f t="shared" si="3"/>
        <v>0</v>
      </c>
    </row>
    <row r="30" spans="1:53" x14ac:dyDescent="0.2">
      <c r="A30" s="8"/>
      <c r="B30" s="7"/>
      <c r="C30" s="9"/>
      <c r="D30" s="53"/>
      <c r="E30" s="8"/>
      <c r="F30" s="7"/>
      <c r="G30" s="9"/>
      <c r="I30" s="8"/>
      <c r="J30" s="7"/>
      <c r="K30" s="7"/>
      <c r="L30" s="9"/>
      <c r="M30" s="10"/>
      <c r="N30" s="7"/>
      <c r="O30" s="9"/>
      <c r="P30" s="8"/>
      <c r="Q30" s="7"/>
      <c r="R30" s="7"/>
      <c r="S30" s="7"/>
      <c r="T30" s="9"/>
      <c r="U30" s="8"/>
      <c r="V30" s="7"/>
      <c r="W30" s="7"/>
      <c r="X30" s="7"/>
      <c r="Y30" s="9"/>
      <c r="Z30" s="8"/>
      <c r="AA30" s="7"/>
      <c r="AB30" s="7"/>
      <c r="AC30" s="7"/>
      <c r="AD30" s="9"/>
      <c r="AE30" s="8"/>
      <c r="AF30" s="7"/>
      <c r="AG30" s="7"/>
      <c r="AH30" s="7"/>
      <c r="AI30" s="7"/>
      <c r="AJ30" s="7"/>
      <c r="AK30" s="7"/>
      <c r="AL30" s="44"/>
      <c r="AM30" s="47">
        <f t="shared" si="0"/>
        <v>0</v>
      </c>
      <c r="AN30" s="8"/>
      <c r="AO30" s="7"/>
      <c r="AP30" s="7"/>
      <c r="AQ30" s="7"/>
      <c r="AR30" s="9"/>
      <c r="AS30" s="51">
        <f t="shared" si="1"/>
        <v>0</v>
      </c>
      <c r="AT30" s="8"/>
      <c r="AU30" s="7"/>
      <c r="AV30" s="7"/>
      <c r="AW30" s="7"/>
      <c r="AX30" s="9"/>
      <c r="AY30" s="51">
        <f t="shared" si="2"/>
        <v>0</v>
      </c>
      <c r="AZ30" s="64"/>
      <c r="BA30" s="51">
        <f t="shared" si="3"/>
        <v>0</v>
      </c>
    </row>
    <row r="31" spans="1:53" x14ac:dyDescent="0.2">
      <c r="A31" s="8"/>
      <c r="B31" s="7"/>
      <c r="C31" s="9"/>
      <c r="D31" s="53"/>
      <c r="E31" s="8"/>
      <c r="F31" s="7"/>
      <c r="G31" s="9"/>
      <c r="I31" s="8"/>
      <c r="J31" s="7"/>
      <c r="K31" s="7"/>
      <c r="L31" s="9"/>
      <c r="M31" s="10"/>
      <c r="N31" s="7"/>
      <c r="O31" s="9"/>
      <c r="P31" s="8"/>
      <c r="Q31" s="7"/>
      <c r="R31" s="7"/>
      <c r="S31" s="7"/>
      <c r="T31" s="9"/>
      <c r="U31" s="8"/>
      <c r="V31" s="7"/>
      <c r="W31" s="7"/>
      <c r="X31" s="7"/>
      <c r="Y31" s="9"/>
      <c r="Z31" s="8"/>
      <c r="AA31" s="7"/>
      <c r="AB31" s="7"/>
      <c r="AC31" s="7"/>
      <c r="AD31" s="9"/>
      <c r="AE31" s="8"/>
      <c r="AF31" s="7"/>
      <c r="AG31" s="7"/>
      <c r="AH31" s="7"/>
      <c r="AI31" s="7"/>
      <c r="AJ31" s="7"/>
      <c r="AK31" s="7"/>
      <c r="AL31" s="44"/>
      <c r="AM31" s="47">
        <f t="shared" si="0"/>
        <v>0</v>
      </c>
      <c r="AN31" s="8"/>
      <c r="AO31" s="7"/>
      <c r="AP31" s="7"/>
      <c r="AQ31" s="7"/>
      <c r="AR31" s="9"/>
      <c r="AS31" s="51">
        <f t="shared" si="1"/>
        <v>0</v>
      </c>
      <c r="AT31" s="8"/>
      <c r="AU31" s="7"/>
      <c r="AV31" s="7"/>
      <c r="AW31" s="7"/>
      <c r="AX31" s="9"/>
      <c r="AY31" s="51">
        <f t="shared" si="2"/>
        <v>0</v>
      </c>
      <c r="AZ31" s="64"/>
      <c r="BA31" s="51">
        <f t="shared" si="3"/>
        <v>0</v>
      </c>
    </row>
    <row r="32" spans="1:53" x14ac:dyDescent="0.2">
      <c r="A32" s="8"/>
      <c r="B32" s="7"/>
      <c r="C32" s="9"/>
      <c r="D32" s="53"/>
      <c r="E32" s="8"/>
      <c r="F32" s="7"/>
      <c r="G32" s="9"/>
      <c r="I32" s="8"/>
      <c r="J32" s="7"/>
      <c r="K32" s="7"/>
      <c r="L32" s="9"/>
      <c r="M32" s="10"/>
      <c r="N32" s="7"/>
      <c r="O32" s="9"/>
      <c r="P32" s="8"/>
      <c r="Q32" s="7"/>
      <c r="R32" s="7"/>
      <c r="S32" s="7"/>
      <c r="T32" s="9"/>
      <c r="U32" s="8"/>
      <c r="V32" s="7"/>
      <c r="W32" s="7"/>
      <c r="X32" s="7"/>
      <c r="Y32" s="9"/>
      <c r="Z32" s="8"/>
      <c r="AA32" s="7"/>
      <c r="AB32" s="7"/>
      <c r="AC32" s="7"/>
      <c r="AD32" s="9"/>
      <c r="AE32" s="8"/>
      <c r="AF32" s="7"/>
      <c r="AG32" s="7"/>
      <c r="AH32" s="7"/>
      <c r="AI32" s="7"/>
      <c r="AJ32" s="7"/>
      <c r="AK32" s="7"/>
      <c r="AL32" s="44"/>
      <c r="AM32" s="47">
        <f t="shared" si="0"/>
        <v>0</v>
      </c>
      <c r="AN32" s="8"/>
      <c r="AO32" s="7"/>
      <c r="AP32" s="7"/>
      <c r="AQ32" s="7"/>
      <c r="AR32" s="9"/>
      <c r="AS32" s="51">
        <f t="shared" si="1"/>
        <v>0</v>
      </c>
      <c r="AT32" s="8"/>
      <c r="AU32" s="7"/>
      <c r="AV32" s="7"/>
      <c r="AW32" s="7"/>
      <c r="AX32" s="9"/>
      <c r="AY32" s="51">
        <f t="shared" si="2"/>
        <v>0</v>
      </c>
      <c r="AZ32" s="64"/>
      <c r="BA32" s="51">
        <f t="shared" si="3"/>
        <v>0</v>
      </c>
    </row>
    <row r="33" spans="1:53" x14ac:dyDescent="0.2">
      <c r="A33" s="8"/>
      <c r="B33" s="7"/>
      <c r="C33" s="9"/>
      <c r="D33" s="53"/>
      <c r="E33" s="8"/>
      <c r="F33" s="7"/>
      <c r="G33" s="9"/>
      <c r="I33" s="8"/>
      <c r="J33" s="7"/>
      <c r="K33" s="7"/>
      <c r="L33" s="9"/>
      <c r="M33" s="10"/>
      <c r="N33" s="7"/>
      <c r="O33" s="9"/>
      <c r="P33" s="8"/>
      <c r="Q33" s="7"/>
      <c r="R33" s="7"/>
      <c r="S33" s="7"/>
      <c r="T33" s="9"/>
      <c r="U33" s="8"/>
      <c r="V33" s="7"/>
      <c r="W33" s="7"/>
      <c r="X33" s="7"/>
      <c r="Y33" s="9"/>
      <c r="Z33" s="8"/>
      <c r="AA33" s="7"/>
      <c r="AB33" s="7"/>
      <c r="AC33" s="7"/>
      <c r="AD33" s="9"/>
      <c r="AE33" s="8"/>
      <c r="AF33" s="7"/>
      <c r="AG33" s="7"/>
      <c r="AH33" s="7"/>
      <c r="AI33" s="7"/>
      <c r="AJ33" s="7"/>
      <c r="AK33" s="7"/>
      <c r="AL33" s="44"/>
      <c r="AM33" s="47">
        <f t="shared" si="0"/>
        <v>0</v>
      </c>
      <c r="AN33" s="8"/>
      <c r="AO33" s="7"/>
      <c r="AP33" s="7"/>
      <c r="AQ33" s="7"/>
      <c r="AR33" s="9"/>
      <c r="AS33" s="51">
        <f t="shared" si="1"/>
        <v>0</v>
      </c>
      <c r="AT33" s="8"/>
      <c r="AU33" s="7"/>
      <c r="AV33" s="7"/>
      <c r="AW33" s="7"/>
      <c r="AX33" s="9"/>
      <c r="AY33" s="51">
        <f t="shared" si="2"/>
        <v>0</v>
      </c>
      <c r="AZ33" s="64"/>
      <c r="BA33" s="51">
        <f t="shared" si="3"/>
        <v>0</v>
      </c>
    </row>
    <row r="34" spans="1:53" x14ac:dyDescent="0.2">
      <c r="A34" s="8"/>
      <c r="B34" s="7"/>
      <c r="C34" s="9"/>
      <c r="D34" s="53"/>
      <c r="E34" s="8"/>
      <c r="F34" s="7"/>
      <c r="G34" s="9"/>
      <c r="I34" s="8"/>
      <c r="J34" s="7"/>
      <c r="K34" s="7"/>
      <c r="L34" s="9"/>
      <c r="M34" s="10"/>
      <c r="N34" s="7"/>
      <c r="O34" s="9"/>
      <c r="P34" s="8"/>
      <c r="Q34" s="7"/>
      <c r="R34" s="7"/>
      <c r="S34" s="7"/>
      <c r="T34" s="9"/>
      <c r="U34" s="8"/>
      <c r="V34" s="7"/>
      <c r="W34" s="7"/>
      <c r="X34" s="7"/>
      <c r="Y34" s="9"/>
      <c r="Z34" s="8"/>
      <c r="AA34" s="7"/>
      <c r="AB34" s="7"/>
      <c r="AC34" s="7"/>
      <c r="AD34" s="9"/>
      <c r="AE34" s="8"/>
      <c r="AF34" s="7"/>
      <c r="AG34" s="7"/>
      <c r="AH34" s="7"/>
      <c r="AI34" s="7"/>
      <c r="AJ34" s="7"/>
      <c r="AK34" s="7"/>
      <c r="AL34" s="44"/>
      <c r="AM34" s="47">
        <f t="shared" si="0"/>
        <v>0</v>
      </c>
      <c r="AN34" s="8"/>
      <c r="AO34" s="7"/>
      <c r="AP34" s="7"/>
      <c r="AQ34" s="7"/>
      <c r="AR34" s="9"/>
      <c r="AS34" s="51">
        <f t="shared" si="1"/>
        <v>0</v>
      </c>
      <c r="AT34" s="8"/>
      <c r="AU34" s="7"/>
      <c r="AV34" s="7"/>
      <c r="AW34" s="7"/>
      <c r="AX34" s="9"/>
      <c r="AY34" s="51">
        <f t="shared" si="2"/>
        <v>0</v>
      </c>
      <c r="AZ34" s="64"/>
      <c r="BA34" s="51">
        <f t="shared" si="3"/>
        <v>0</v>
      </c>
    </row>
    <row r="35" spans="1:53" x14ac:dyDescent="0.2">
      <c r="A35" s="8"/>
      <c r="B35" s="7"/>
      <c r="C35" s="9"/>
      <c r="D35" s="53"/>
      <c r="E35" s="8"/>
      <c r="F35" s="7"/>
      <c r="G35" s="9"/>
      <c r="I35" s="8"/>
      <c r="J35" s="7"/>
      <c r="K35" s="7"/>
      <c r="L35" s="9"/>
      <c r="M35" s="10"/>
      <c r="N35" s="7"/>
      <c r="O35" s="9"/>
      <c r="P35" s="8"/>
      <c r="Q35" s="7"/>
      <c r="R35" s="7"/>
      <c r="S35" s="7"/>
      <c r="T35" s="9"/>
      <c r="U35" s="8"/>
      <c r="V35" s="7"/>
      <c r="W35" s="7"/>
      <c r="X35" s="7"/>
      <c r="Y35" s="9"/>
      <c r="Z35" s="8"/>
      <c r="AA35" s="7"/>
      <c r="AB35" s="7"/>
      <c r="AC35" s="7"/>
      <c r="AD35" s="9"/>
      <c r="AE35" s="8"/>
      <c r="AF35" s="7"/>
      <c r="AG35" s="7"/>
      <c r="AH35" s="7"/>
      <c r="AI35" s="7"/>
      <c r="AJ35" s="7"/>
      <c r="AK35" s="7"/>
      <c r="AL35" s="44"/>
      <c r="AM35" s="47">
        <f t="shared" si="0"/>
        <v>0</v>
      </c>
      <c r="AN35" s="8"/>
      <c r="AO35" s="7"/>
      <c r="AP35" s="7"/>
      <c r="AQ35" s="7"/>
      <c r="AR35" s="9"/>
      <c r="AS35" s="51">
        <f t="shared" si="1"/>
        <v>0</v>
      </c>
      <c r="AT35" s="8"/>
      <c r="AU35" s="7"/>
      <c r="AV35" s="7"/>
      <c r="AW35" s="7"/>
      <c r="AX35" s="9"/>
      <c r="AY35" s="51">
        <f t="shared" si="2"/>
        <v>0</v>
      </c>
      <c r="AZ35" s="64"/>
      <c r="BA35" s="51">
        <f t="shared" si="3"/>
        <v>0</v>
      </c>
    </row>
    <row r="36" spans="1:53" x14ac:dyDescent="0.2">
      <c r="A36" s="8"/>
      <c r="B36" s="7"/>
      <c r="C36" s="9"/>
      <c r="D36" s="53"/>
      <c r="E36" s="8"/>
      <c r="F36" s="7"/>
      <c r="G36" s="9"/>
      <c r="I36" s="8"/>
      <c r="J36" s="7"/>
      <c r="K36" s="7"/>
      <c r="L36" s="9"/>
      <c r="M36" s="10"/>
      <c r="N36" s="7"/>
      <c r="O36" s="9"/>
      <c r="P36" s="8"/>
      <c r="Q36" s="7"/>
      <c r="R36" s="7"/>
      <c r="S36" s="7"/>
      <c r="T36" s="9"/>
      <c r="U36" s="8"/>
      <c r="V36" s="7"/>
      <c r="W36" s="7"/>
      <c r="X36" s="7"/>
      <c r="Y36" s="9"/>
      <c r="Z36" s="8"/>
      <c r="AA36" s="7"/>
      <c r="AB36" s="7"/>
      <c r="AC36" s="7"/>
      <c r="AD36" s="9"/>
      <c r="AE36" s="8"/>
      <c r="AF36" s="7"/>
      <c r="AG36" s="7"/>
      <c r="AH36" s="7"/>
      <c r="AI36" s="7"/>
      <c r="AJ36" s="7"/>
      <c r="AK36" s="7"/>
      <c r="AL36" s="44"/>
      <c r="AM36" s="47">
        <f t="shared" si="0"/>
        <v>0</v>
      </c>
      <c r="AN36" s="8"/>
      <c r="AO36" s="7"/>
      <c r="AP36" s="7"/>
      <c r="AQ36" s="7"/>
      <c r="AR36" s="9"/>
      <c r="AS36" s="51">
        <f t="shared" si="1"/>
        <v>0</v>
      </c>
      <c r="AT36" s="8"/>
      <c r="AU36" s="7"/>
      <c r="AV36" s="7"/>
      <c r="AW36" s="7"/>
      <c r="AX36" s="9"/>
      <c r="AY36" s="51">
        <f t="shared" si="2"/>
        <v>0</v>
      </c>
      <c r="AZ36" s="64"/>
      <c r="BA36" s="51">
        <f t="shared" si="3"/>
        <v>0</v>
      </c>
    </row>
    <row r="37" spans="1:53" x14ac:dyDescent="0.2">
      <c r="A37" s="8"/>
      <c r="B37" s="7"/>
      <c r="C37" s="9"/>
      <c r="D37" s="53"/>
      <c r="E37" s="8"/>
      <c r="F37" s="7"/>
      <c r="G37" s="9"/>
      <c r="I37" s="8"/>
      <c r="J37" s="7"/>
      <c r="K37" s="7"/>
      <c r="L37" s="9"/>
      <c r="M37" s="10"/>
      <c r="N37" s="7"/>
      <c r="O37" s="9"/>
      <c r="P37" s="8"/>
      <c r="Q37" s="7"/>
      <c r="R37" s="7"/>
      <c r="S37" s="7"/>
      <c r="T37" s="9"/>
      <c r="U37" s="8"/>
      <c r="V37" s="7"/>
      <c r="W37" s="7"/>
      <c r="X37" s="7"/>
      <c r="Y37" s="9"/>
      <c r="Z37" s="8"/>
      <c r="AA37" s="7"/>
      <c r="AB37" s="7"/>
      <c r="AC37" s="7"/>
      <c r="AD37" s="9"/>
      <c r="AE37" s="8"/>
      <c r="AF37" s="7"/>
      <c r="AG37" s="7"/>
      <c r="AH37" s="7"/>
      <c r="AI37" s="7"/>
      <c r="AJ37" s="7"/>
      <c r="AK37" s="7"/>
      <c r="AL37" s="44"/>
      <c r="AM37" s="47">
        <f t="shared" si="0"/>
        <v>0</v>
      </c>
      <c r="AN37" s="8"/>
      <c r="AO37" s="7"/>
      <c r="AP37" s="7"/>
      <c r="AQ37" s="7"/>
      <c r="AR37" s="9"/>
      <c r="AS37" s="51">
        <f t="shared" si="1"/>
        <v>0</v>
      </c>
      <c r="AT37" s="8"/>
      <c r="AU37" s="7"/>
      <c r="AV37" s="7"/>
      <c r="AW37" s="7"/>
      <c r="AX37" s="9"/>
      <c r="AY37" s="51">
        <f t="shared" si="2"/>
        <v>0</v>
      </c>
      <c r="AZ37" s="64"/>
      <c r="BA37" s="51">
        <f t="shared" si="3"/>
        <v>0</v>
      </c>
    </row>
    <row r="38" spans="1:53" x14ac:dyDescent="0.2">
      <c r="A38" s="8"/>
      <c r="B38" s="7"/>
      <c r="C38" s="9"/>
      <c r="D38" s="53"/>
      <c r="E38" s="8"/>
      <c r="F38" s="7"/>
      <c r="G38" s="9"/>
      <c r="I38" s="8"/>
      <c r="J38" s="7"/>
      <c r="K38" s="7"/>
      <c r="L38" s="9"/>
      <c r="M38" s="10"/>
      <c r="N38" s="7"/>
      <c r="O38" s="9"/>
      <c r="P38" s="8"/>
      <c r="Q38" s="7"/>
      <c r="R38" s="7"/>
      <c r="S38" s="7"/>
      <c r="T38" s="9"/>
      <c r="U38" s="8"/>
      <c r="V38" s="7"/>
      <c r="W38" s="7"/>
      <c r="X38" s="7"/>
      <c r="Y38" s="9"/>
      <c r="Z38" s="8"/>
      <c r="AA38" s="7"/>
      <c r="AB38" s="7"/>
      <c r="AC38" s="7"/>
      <c r="AD38" s="9"/>
      <c r="AE38" s="8"/>
      <c r="AF38" s="7"/>
      <c r="AG38" s="7"/>
      <c r="AH38" s="7"/>
      <c r="AI38" s="7"/>
      <c r="AJ38" s="7"/>
      <c r="AK38" s="7"/>
      <c r="AL38" s="44"/>
      <c r="AM38" s="47">
        <f t="shared" si="0"/>
        <v>0</v>
      </c>
      <c r="AN38" s="8"/>
      <c r="AO38" s="7"/>
      <c r="AP38" s="7"/>
      <c r="AQ38" s="7"/>
      <c r="AR38" s="9"/>
      <c r="AS38" s="51">
        <f t="shared" si="1"/>
        <v>0</v>
      </c>
      <c r="AT38" s="8"/>
      <c r="AU38" s="7"/>
      <c r="AV38" s="7"/>
      <c r="AW38" s="7"/>
      <c r="AX38" s="9"/>
      <c r="AY38" s="51">
        <f t="shared" si="2"/>
        <v>0</v>
      </c>
      <c r="AZ38" s="64"/>
      <c r="BA38" s="51">
        <f t="shared" si="3"/>
        <v>0</v>
      </c>
    </row>
    <row r="39" spans="1:53" x14ac:dyDescent="0.2">
      <c r="A39" s="8"/>
      <c r="B39" s="7"/>
      <c r="C39" s="9"/>
      <c r="D39" s="53"/>
      <c r="E39" s="8"/>
      <c r="F39" s="7"/>
      <c r="G39" s="9"/>
      <c r="I39" s="8"/>
      <c r="J39" s="7"/>
      <c r="K39" s="7"/>
      <c r="L39" s="9"/>
      <c r="M39" s="10"/>
      <c r="N39" s="7"/>
      <c r="O39" s="9"/>
      <c r="P39" s="8"/>
      <c r="Q39" s="7"/>
      <c r="R39" s="7"/>
      <c r="S39" s="7"/>
      <c r="T39" s="9"/>
      <c r="U39" s="8"/>
      <c r="V39" s="7"/>
      <c r="W39" s="7"/>
      <c r="X39" s="7"/>
      <c r="Y39" s="9"/>
      <c r="Z39" s="8"/>
      <c r="AA39" s="7"/>
      <c r="AB39" s="7"/>
      <c r="AC39" s="7"/>
      <c r="AD39" s="9"/>
      <c r="AE39" s="8"/>
      <c r="AF39" s="7"/>
      <c r="AG39" s="7"/>
      <c r="AH39" s="7"/>
      <c r="AI39" s="7"/>
      <c r="AJ39" s="7"/>
      <c r="AK39" s="7"/>
      <c r="AL39" s="44"/>
      <c r="AM39" s="47">
        <f t="shared" si="0"/>
        <v>0</v>
      </c>
      <c r="AN39" s="8"/>
      <c r="AO39" s="7"/>
      <c r="AP39" s="7"/>
      <c r="AQ39" s="7"/>
      <c r="AR39" s="9"/>
      <c r="AS39" s="51">
        <f t="shared" si="1"/>
        <v>0</v>
      </c>
      <c r="AT39" s="8"/>
      <c r="AU39" s="7"/>
      <c r="AV39" s="7"/>
      <c r="AW39" s="7"/>
      <c r="AX39" s="9"/>
      <c r="AY39" s="51">
        <f t="shared" si="2"/>
        <v>0</v>
      </c>
      <c r="AZ39" s="64"/>
      <c r="BA39" s="51">
        <f t="shared" si="3"/>
        <v>0</v>
      </c>
    </row>
    <row r="40" spans="1:53" ht="12.75" customHeight="1" x14ac:dyDescent="0.2">
      <c r="A40" s="15"/>
      <c r="B40" s="16"/>
      <c r="C40" s="62"/>
      <c r="D40" s="53"/>
      <c r="E40" s="15"/>
      <c r="F40" s="16"/>
      <c r="G40" s="9"/>
      <c r="I40" s="12"/>
      <c r="J40" s="13"/>
      <c r="K40" s="13"/>
      <c r="L40" s="14"/>
      <c r="M40" s="10"/>
      <c r="N40" s="7"/>
      <c r="O40" s="9"/>
      <c r="P40" s="8"/>
      <c r="Q40" s="7"/>
      <c r="R40" s="7"/>
      <c r="S40" s="7"/>
      <c r="T40" s="9"/>
      <c r="U40" s="8"/>
      <c r="V40" s="7"/>
      <c r="W40" s="7"/>
      <c r="X40" s="7"/>
      <c r="Y40" s="9"/>
      <c r="Z40" s="15"/>
      <c r="AA40" s="7"/>
      <c r="AB40" s="16"/>
      <c r="AC40" s="7"/>
      <c r="AD40" s="9"/>
      <c r="AE40" s="8"/>
      <c r="AF40" s="7"/>
      <c r="AG40" s="7"/>
      <c r="AH40" s="7"/>
      <c r="AI40" s="7"/>
      <c r="AJ40" s="7"/>
      <c r="AK40" s="7"/>
      <c r="AL40" s="44"/>
      <c r="AM40" s="47">
        <f t="shared" si="0"/>
        <v>0</v>
      </c>
      <c r="AN40" s="8"/>
      <c r="AO40" s="7"/>
      <c r="AP40" s="7"/>
      <c r="AQ40" s="7"/>
      <c r="AR40" s="9"/>
      <c r="AS40" s="51">
        <f t="shared" si="1"/>
        <v>0</v>
      </c>
      <c r="AT40" s="8"/>
      <c r="AU40" s="7"/>
      <c r="AV40" s="7"/>
      <c r="AW40" s="7"/>
      <c r="AX40" s="9"/>
      <c r="AY40" s="51">
        <f t="shared" si="2"/>
        <v>0</v>
      </c>
      <c r="AZ40" s="64"/>
      <c r="BA40" s="51">
        <f t="shared" si="3"/>
        <v>0</v>
      </c>
    </row>
    <row r="41" spans="1:53" ht="12.75" customHeight="1" x14ac:dyDescent="0.2">
      <c r="A41" s="15"/>
      <c r="B41" s="16"/>
      <c r="C41" s="62"/>
      <c r="D41" s="53"/>
      <c r="E41" s="15"/>
      <c r="F41" s="16"/>
      <c r="G41" s="9"/>
      <c r="I41" s="8"/>
      <c r="J41" s="16"/>
      <c r="K41" s="16"/>
      <c r="L41" s="9"/>
      <c r="M41" s="10"/>
      <c r="N41" s="7"/>
      <c r="O41" s="9"/>
      <c r="P41" s="8"/>
      <c r="Q41" s="7"/>
      <c r="R41" s="7"/>
      <c r="S41" s="7"/>
      <c r="T41" s="9"/>
      <c r="U41" s="8"/>
      <c r="V41" s="7"/>
      <c r="W41" s="7"/>
      <c r="X41" s="7"/>
      <c r="Y41" s="9"/>
      <c r="Z41" s="8"/>
      <c r="AA41" s="7"/>
      <c r="AB41" s="7"/>
      <c r="AC41" s="16"/>
      <c r="AD41" s="9"/>
      <c r="AE41" s="8"/>
      <c r="AF41" s="7"/>
      <c r="AG41" s="7"/>
      <c r="AH41" s="7"/>
      <c r="AI41" s="7"/>
      <c r="AJ41" s="16"/>
      <c r="AK41" s="16"/>
      <c r="AL41" s="44"/>
      <c r="AM41" s="47">
        <f t="shared" si="0"/>
        <v>0</v>
      </c>
      <c r="AN41" s="8"/>
      <c r="AO41" s="7"/>
      <c r="AP41" s="7"/>
      <c r="AQ41" s="7"/>
      <c r="AR41" s="9"/>
      <c r="AS41" s="51">
        <f t="shared" si="1"/>
        <v>0</v>
      </c>
      <c r="AT41" s="8"/>
      <c r="AU41" s="7"/>
      <c r="AV41" s="7"/>
      <c r="AW41" s="7"/>
      <c r="AX41" s="9"/>
      <c r="AY41" s="51">
        <f t="shared" si="2"/>
        <v>0</v>
      </c>
      <c r="AZ41" s="64"/>
      <c r="BA41" s="51">
        <f t="shared" si="3"/>
        <v>0</v>
      </c>
    </row>
    <row r="42" spans="1:53" ht="12.75" customHeight="1" x14ac:dyDescent="0.2">
      <c r="A42" s="15"/>
      <c r="B42" s="16"/>
      <c r="C42" s="62"/>
      <c r="D42" s="53"/>
      <c r="E42" s="15"/>
      <c r="F42" s="16"/>
      <c r="G42" s="9"/>
      <c r="I42" s="8"/>
      <c r="J42" s="7"/>
      <c r="K42" s="7"/>
      <c r="L42" s="9"/>
      <c r="M42" s="10"/>
      <c r="N42" s="7"/>
      <c r="O42" s="9"/>
      <c r="P42" s="15"/>
      <c r="Q42" s="7"/>
      <c r="R42" s="16"/>
      <c r="S42" s="7"/>
      <c r="T42" s="9"/>
      <c r="U42" s="8"/>
      <c r="V42" s="7"/>
      <c r="W42" s="7"/>
      <c r="X42" s="7"/>
      <c r="Y42" s="9"/>
      <c r="Z42" s="8"/>
      <c r="AA42" s="7"/>
      <c r="AB42" s="16"/>
      <c r="AC42" s="7"/>
      <c r="AD42" s="9"/>
      <c r="AE42" s="8"/>
      <c r="AF42" s="7"/>
      <c r="AG42" s="7"/>
      <c r="AH42" s="7"/>
      <c r="AI42" s="7"/>
      <c r="AJ42" s="7"/>
      <c r="AK42" s="7"/>
      <c r="AL42" s="44"/>
      <c r="AM42" s="47">
        <f t="shared" si="0"/>
        <v>0</v>
      </c>
      <c r="AN42" s="8"/>
      <c r="AO42" s="7"/>
      <c r="AP42" s="7"/>
      <c r="AQ42" s="7"/>
      <c r="AR42" s="9"/>
      <c r="AS42" s="51">
        <f t="shared" si="1"/>
        <v>0</v>
      </c>
      <c r="AT42" s="8"/>
      <c r="AU42" s="7"/>
      <c r="AV42" s="7"/>
      <c r="AW42" s="7"/>
      <c r="AX42" s="9"/>
      <c r="AY42" s="51">
        <f t="shared" si="2"/>
        <v>0</v>
      </c>
      <c r="AZ42" s="64"/>
      <c r="BA42" s="51">
        <f t="shared" si="3"/>
        <v>0</v>
      </c>
    </row>
    <row r="43" spans="1:53" ht="12.75" customHeight="1" x14ac:dyDescent="0.2">
      <c r="A43" s="15"/>
      <c r="B43" s="16"/>
      <c r="C43" s="62"/>
      <c r="D43" s="53"/>
      <c r="E43" s="15"/>
      <c r="F43" s="16"/>
      <c r="G43" s="9"/>
      <c r="I43" s="8"/>
      <c r="J43" s="7"/>
      <c r="K43" s="16"/>
      <c r="L43" s="9"/>
      <c r="M43" s="10"/>
      <c r="N43" s="7"/>
      <c r="O43" s="9"/>
      <c r="P43" s="8"/>
      <c r="Q43" s="7"/>
      <c r="R43" s="7"/>
      <c r="S43" s="7"/>
      <c r="T43" s="9"/>
      <c r="U43" s="8"/>
      <c r="V43" s="7"/>
      <c r="W43" s="16"/>
      <c r="X43" s="7"/>
      <c r="Y43" s="9"/>
      <c r="Z43" s="8"/>
      <c r="AA43" s="7"/>
      <c r="AB43" s="7"/>
      <c r="AC43" s="7"/>
      <c r="AD43" s="9"/>
      <c r="AE43" s="8"/>
      <c r="AF43" s="7"/>
      <c r="AG43" s="7"/>
      <c r="AH43" s="7"/>
      <c r="AI43" s="7"/>
      <c r="AJ43" s="16"/>
      <c r="AK43" s="16"/>
      <c r="AL43" s="44"/>
      <c r="AM43" s="47">
        <f t="shared" si="0"/>
        <v>0</v>
      </c>
      <c r="AN43" s="15"/>
      <c r="AO43" s="7"/>
      <c r="AP43" s="16"/>
      <c r="AQ43" s="16"/>
      <c r="AR43" s="9"/>
      <c r="AS43" s="51">
        <f t="shared" si="1"/>
        <v>0</v>
      </c>
      <c r="AT43" s="8"/>
      <c r="AU43" s="7"/>
      <c r="AV43" s="7"/>
      <c r="AW43" s="7"/>
      <c r="AX43" s="9"/>
      <c r="AY43" s="51">
        <f t="shared" si="2"/>
        <v>0</v>
      </c>
      <c r="AZ43" s="64"/>
      <c r="BA43" s="51">
        <f t="shared" si="3"/>
        <v>0</v>
      </c>
    </row>
    <row r="44" spans="1:53" x14ac:dyDescent="0.2">
      <c r="A44" s="8"/>
      <c r="B44" s="7"/>
      <c r="C44" s="9"/>
      <c r="D44" s="53"/>
      <c r="E44" s="8"/>
      <c r="F44" s="7"/>
      <c r="G44" s="9"/>
      <c r="I44" s="8"/>
      <c r="J44" s="7"/>
      <c r="K44" s="7"/>
      <c r="L44" s="9"/>
      <c r="M44" s="10"/>
      <c r="N44" s="7"/>
      <c r="O44" s="9"/>
      <c r="P44" s="8"/>
      <c r="Q44" s="7"/>
      <c r="R44" s="7"/>
      <c r="S44" s="7"/>
      <c r="T44" s="9"/>
      <c r="U44" s="8"/>
      <c r="V44" s="7"/>
      <c r="W44" s="7"/>
      <c r="X44" s="7"/>
      <c r="Y44" s="9"/>
      <c r="Z44" s="8"/>
      <c r="AA44" s="7"/>
      <c r="AB44" s="7"/>
      <c r="AC44" s="7"/>
      <c r="AD44" s="9"/>
      <c r="AE44" s="8"/>
      <c r="AF44" s="7"/>
      <c r="AG44" s="7"/>
      <c r="AH44" s="7"/>
      <c r="AI44" s="7"/>
      <c r="AJ44" s="7"/>
      <c r="AK44" s="7"/>
      <c r="AL44" s="44"/>
      <c r="AM44" s="47">
        <f t="shared" si="0"/>
        <v>0</v>
      </c>
      <c r="AN44" s="15"/>
      <c r="AO44" s="7"/>
      <c r="AP44" s="7"/>
      <c r="AQ44" s="16"/>
      <c r="AR44" s="62"/>
      <c r="AS44" s="51">
        <f t="shared" si="1"/>
        <v>0</v>
      </c>
      <c r="AT44" s="8"/>
      <c r="AU44" s="7"/>
      <c r="AV44" s="7"/>
      <c r="AW44" s="7"/>
      <c r="AX44" s="9"/>
      <c r="AY44" s="51">
        <f t="shared" si="2"/>
        <v>0</v>
      </c>
      <c r="AZ44" s="64"/>
      <c r="BA44" s="51">
        <f t="shared" si="3"/>
        <v>0</v>
      </c>
    </row>
    <row r="45" spans="1:53" x14ac:dyDescent="0.2">
      <c r="A45" s="8"/>
      <c r="B45" s="7"/>
      <c r="C45" s="9"/>
      <c r="D45" s="53"/>
      <c r="E45" s="8"/>
      <c r="F45" s="7"/>
      <c r="G45" s="9"/>
      <c r="I45" s="8"/>
      <c r="J45" s="7"/>
      <c r="K45" s="7"/>
      <c r="L45" s="9"/>
      <c r="M45" s="10"/>
      <c r="N45" s="7"/>
      <c r="O45" s="9"/>
      <c r="P45" s="8"/>
      <c r="Q45" s="7"/>
      <c r="R45" s="7"/>
      <c r="S45" s="7"/>
      <c r="T45" s="9"/>
      <c r="U45" s="8"/>
      <c r="V45" s="7"/>
      <c r="W45" s="7"/>
      <c r="X45" s="7"/>
      <c r="Y45" s="9"/>
      <c r="Z45" s="8"/>
      <c r="AA45" s="7"/>
      <c r="AB45" s="7"/>
      <c r="AC45" s="7"/>
      <c r="AD45" s="9"/>
      <c r="AE45" s="8"/>
      <c r="AF45" s="7"/>
      <c r="AG45" s="7"/>
      <c r="AH45" s="7"/>
      <c r="AI45" s="7"/>
      <c r="AJ45" s="7"/>
      <c r="AK45" s="7"/>
      <c r="AL45" s="44"/>
      <c r="AM45" s="47">
        <f t="shared" si="0"/>
        <v>0</v>
      </c>
      <c r="AN45" s="15"/>
      <c r="AO45" s="16"/>
      <c r="AP45" s="16"/>
      <c r="AQ45" s="7"/>
      <c r="AR45" s="9"/>
      <c r="AS45" s="51">
        <f t="shared" si="1"/>
        <v>0</v>
      </c>
      <c r="AT45" s="8"/>
      <c r="AU45" s="7"/>
      <c r="AV45" s="7"/>
      <c r="AW45" s="7"/>
      <c r="AX45" s="9"/>
      <c r="AY45" s="51">
        <f t="shared" si="2"/>
        <v>0</v>
      </c>
      <c r="AZ45" s="64"/>
      <c r="BA45" s="51">
        <f t="shared" si="3"/>
        <v>0</v>
      </c>
    </row>
    <row r="46" spans="1:53" x14ac:dyDescent="0.2">
      <c r="A46" s="8"/>
      <c r="B46" s="7"/>
      <c r="C46" s="9"/>
      <c r="D46" s="53"/>
      <c r="E46" s="8"/>
      <c r="F46" s="7"/>
      <c r="G46" s="9"/>
      <c r="I46" s="8"/>
      <c r="J46" s="7"/>
      <c r="K46" s="7"/>
      <c r="L46" s="9"/>
      <c r="M46" s="10"/>
      <c r="N46" s="7"/>
      <c r="O46" s="9"/>
      <c r="P46" s="8"/>
      <c r="Q46" s="7"/>
      <c r="R46" s="7"/>
      <c r="S46" s="7"/>
      <c r="T46" s="9"/>
      <c r="U46" s="8"/>
      <c r="V46" s="7"/>
      <c r="W46" s="7"/>
      <c r="X46" s="7"/>
      <c r="Y46" s="9"/>
      <c r="Z46" s="8"/>
      <c r="AA46" s="7"/>
      <c r="AB46" s="7"/>
      <c r="AC46" s="7"/>
      <c r="AD46" s="9"/>
      <c r="AE46" s="8"/>
      <c r="AF46" s="7"/>
      <c r="AG46" s="7"/>
      <c r="AH46" s="7"/>
      <c r="AI46" s="7"/>
      <c r="AJ46" s="7"/>
      <c r="AK46" s="7"/>
      <c r="AL46" s="44"/>
      <c r="AM46" s="47">
        <f t="shared" si="0"/>
        <v>0</v>
      </c>
      <c r="AN46" s="15"/>
      <c r="AO46" s="7"/>
      <c r="AP46" s="7"/>
      <c r="AQ46" s="16"/>
      <c r="AR46" s="62"/>
      <c r="AS46" s="51">
        <f t="shared" si="1"/>
        <v>0</v>
      </c>
      <c r="AT46" s="8"/>
      <c r="AU46" s="7"/>
      <c r="AV46" s="7"/>
      <c r="AW46" s="7"/>
      <c r="AX46" s="9"/>
      <c r="AY46" s="51">
        <f t="shared" si="2"/>
        <v>0</v>
      </c>
      <c r="AZ46" s="64"/>
      <c r="BA46" s="51">
        <f t="shared" si="3"/>
        <v>0</v>
      </c>
    </row>
    <row r="47" spans="1:53" ht="13.5" thickBot="1" x14ac:dyDescent="0.25">
      <c r="A47" s="17"/>
      <c r="B47" s="18"/>
      <c r="C47" s="19"/>
      <c r="D47" s="54"/>
      <c r="E47" s="17"/>
      <c r="F47" s="18"/>
      <c r="G47" s="19"/>
      <c r="I47" s="17"/>
      <c r="J47" s="18"/>
      <c r="K47" s="18"/>
      <c r="L47" s="19"/>
      <c r="M47" s="20"/>
      <c r="N47" s="18"/>
      <c r="O47" s="19"/>
      <c r="P47" s="17"/>
      <c r="Q47" s="18"/>
      <c r="R47" s="18"/>
      <c r="S47" s="18"/>
      <c r="T47" s="19"/>
      <c r="U47" s="17"/>
      <c r="V47" s="18"/>
      <c r="W47" s="18"/>
      <c r="X47" s="18"/>
      <c r="Y47" s="19"/>
      <c r="Z47" s="17"/>
      <c r="AA47" s="18"/>
      <c r="AB47" s="18"/>
      <c r="AC47" s="18"/>
      <c r="AD47" s="19"/>
      <c r="AE47" s="17"/>
      <c r="AF47" s="18"/>
      <c r="AG47" s="18"/>
      <c r="AH47" s="18"/>
      <c r="AI47" s="18"/>
      <c r="AJ47" s="18"/>
      <c r="AK47" s="18"/>
      <c r="AL47" s="45"/>
      <c r="AM47" s="48">
        <f t="shared" ref="AM47" si="4">COUNTA(I47:AL47)</f>
        <v>0</v>
      </c>
      <c r="AN47" s="17"/>
      <c r="AO47" s="18"/>
      <c r="AP47" s="18"/>
      <c r="AQ47" s="18"/>
      <c r="AR47" s="19"/>
      <c r="AS47" s="52">
        <f t="shared" si="1"/>
        <v>0</v>
      </c>
      <c r="AT47" s="17"/>
      <c r="AU47" s="18"/>
      <c r="AV47" s="18"/>
      <c r="AW47" s="18"/>
      <c r="AX47" s="19"/>
      <c r="AY47" s="52">
        <f t="shared" si="2"/>
        <v>0</v>
      </c>
      <c r="AZ47" s="65"/>
      <c r="BA47" s="52">
        <f t="shared" si="3"/>
        <v>0</v>
      </c>
    </row>
    <row r="48" spans="1:53" x14ac:dyDescent="0.2">
      <c r="D48" s="1">
        <f>SUM(D8:D47)</f>
        <v>0</v>
      </c>
      <c r="AM48" s="1">
        <f>SUM(AM8:AM47)</f>
        <v>0</v>
      </c>
      <c r="AS48" s="1">
        <f>SUM(AS8:AS47)</f>
        <v>0</v>
      </c>
      <c r="AY48" s="1">
        <f>SUM(AY8:AY47)</f>
        <v>0</v>
      </c>
      <c r="BA48" s="1">
        <f>SUM(BA8:BA47)</f>
        <v>0</v>
      </c>
    </row>
  </sheetData>
  <sheetProtection selectLockedCells="1"/>
  <mergeCells count="13">
    <mergeCell ref="AN3:BA4"/>
    <mergeCell ref="A3:AM4"/>
    <mergeCell ref="AO6:AP6"/>
    <mergeCell ref="AQ6:AR6"/>
    <mergeCell ref="AU6:AX6"/>
    <mergeCell ref="AE6:AL6"/>
    <mergeCell ref="M6:O6"/>
    <mergeCell ref="A5:C5"/>
    <mergeCell ref="D5:E5"/>
    <mergeCell ref="P6:T6"/>
    <mergeCell ref="Z6:AD6"/>
    <mergeCell ref="U6:Y6"/>
    <mergeCell ref="I6:L6"/>
  </mergeCells>
  <pageMargins left="0.25" right="0.25" top="0.75" bottom="0.75" header="0.3" footer="0.3"/>
  <pageSetup paperSize="9" scale="39" orientation="landscape" horizontalDpi="4294967293" verticalDpi="4294967293" r:id="rId1"/>
  <headerFooter>
    <oddHeader xml:space="preserve">&amp;C&amp;"Arial,Regular"&amp;14&amp;G
Rumba in the Jungle Social / Pr-Am Entry Form for Single Dances as at : &amp;D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49"/>
  <sheetViews>
    <sheetView tabSelected="1" topLeftCell="A8" zoomScaleNormal="100" workbookViewId="0">
      <selection activeCell="T29" sqref="T29"/>
    </sheetView>
  </sheetViews>
  <sheetFormatPr defaultRowHeight="15" x14ac:dyDescent="0.25"/>
  <cols>
    <col min="2" max="2" width="26" customWidth="1"/>
    <col min="7" max="7" width="10.140625" customWidth="1"/>
    <col min="12" max="12" width="10.140625" customWidth="1"/>
  </cols>
  <sheetData>
    <row r="1" spans="2:18" ht="18.75" thickBot="1" x14ac:dyDescent="0.3">
      <c r="B1" s="21"/>
    </row>
    <row r="2" spans="2:18" ht="18" customHeight="1" x14ac:dyDescent="0.25">
      <c r="B2" s="163" t="s">
        <v>121</v>
      </c>
      <c r="C2" s="164"/>
      <c r="D2" s="164"/>
      <c r="E2" s="164"/>
      <c r="F2" s="164"/>
      <c r="G2" s="164"/>
      <c r="H2" s="164"/>
      <c r="I2" s="164"/>
      <c r="J2" s="164"/>
      <c r="K2" s="164"/>
      <c r="L2" s="22"/>
      <c r="M2" s="22"/>
      <c r="N2" s="23"/>
    </row>
    <row r="3" spans="2:18" x14ac:dyDescent="0.25">
      <c r="B3" s="165"/>
      <c r="C3" s="166"/>
      <c r="D3" s="166"/>
      <c r="E3" s="166"/>
      <c r="F3" s="166"/>
      <c r="G3" s="166"/>
      <c r="H3" s="166"/>
      <c r="I3" s="166"/>
      <c r="J3" s="166"/>
      <c r="K3" s="166"/>
      <c r="L3" s="24"/>
      <c r="M3" s="24"/>
      <c r="N3" s="25"/>
    </row>
    <row r="4" spans="2:18" x14ac:dyDescent="0.25">
      <c r="B4" s="165"/>
      <c r="C4" s="166"/>
      <c r="D4" s="166"/>
      <c r="E4" s="166"/>
      <c r="F4" s="166"/>
      <c r="G4" s="166"/>
      <c r="H4" s="166"/>
      <c r="I4" s="166"/>
      <c r="J4" s="166"/>
      <c r="K4" s="166"/>
      <c r="L4" s="167"/>
      <c r="M4" s="167"/>
      <c r="N4" s="25"/>
    </row>
    <row r="5" spans="2:18" x14ac:dyDescent="0.25">
      <c r="B5" s="165"/>
      <c r="C5" s="166"/>
      <c r="D5" s="166"/>
      <c r="E5" s="166"/>
      <c r="F5" s="166"/>
      <c r="G5" s="166"/>
      <c r="H5" s="166"/>
      <c r="I5" s="166"/>
      <c r="J5" s="166"/>
      <c r="K5" s="166"/>
      <c r="L5" s="24"/>
      <c r="M5" s="24"/>
      <c r="N5" s="25"/>
    </row>
    <row r="6" spans="2:18" x14ac:dyDescent="0.25">
      <c r="B6" s="168"/>
      <c r="C6" s="169"/>
      <c r="D6" s="24"/>
      <c r="E6" s="24"/>
      <c r="F6" s="24"/>
      <c r="G6" s="24"/>
      <c r="H6" s="24"/>
      <c r="I6" s="24"/>
      <c r="J6" s="24"/>
      <c r="K6" s="24"/>
      <c r="L6" s="24"/>
      <c r="M6" s="24"/>
      <c r="N6" s="25"/>
    </row>
    <row r="7" spans="2:18" x14ac:dyDescent="0.25">
      <c r="B7" s="145" t="s">
        <v>81</v>
      </c>
      <c r="C7" s="170"/>
      <c r="D7" s="172"/>
      <c r="E7" s="173"/>
      <c r="F7" s="173"/>
      <c r="G7" s="173"/>
      <c r="H7" s="173"/>
      <c r="I7" s="173"/>
      <c r="J7" s="173"/>
      <c r="K7" s="174"/>
      <c r="L7" s="24"/>
      <c r="M7" s="24"/>
      <c r="N7" s="25"/>
    </row>
    <row r="8" spans="2:18" x14ac:dyDescent="0.25">
      <c r="B8" s="145" t="s">
        <v>82</v>
      </c>
      <c r="C8" s="146"/>
      <c r="D8" s="172"/>
      <c r="E8" s="173"/>
      <c r="F8" s="173"/>
      <c r="G8" s="173"/>
      <c r="H8" s="173"/>
      <c r="I8" s="173"/>
      <c r="J8" s="173"/>
      <c r="K8" s="174"/>
      <c r="L8" s="24"/>
      <c r="M8" s="24"/>
      <c r="N8" s="25"/>
    </row>
    <row r="9" spans="2:18" x14ac:dyDescent="0.25">
      <c r="B9" s="145" t="s">
        <v>83</v>
      </c>
      <c r="C9" s="146"/>
      <c r="D9" s="172"/>
      <c r="E9" s="173"/>
      <c r="F9" s="173"/>
      <c r="G9" s="173"/>
      <c r="H9" s="173"/>
      <c r="I9" s="173"/>
      <c r="J9" s="173"/>
      <c r="K9" s="174"/>
      <c r="L9" s="24"/>
      <c r="M9" s="24"/>
      <c r="N9" s="25"/>
    </row>
    <row r="10" spans="2:18" x14ac:dyDescent="0.25">
      <c r="B10" s="145" t="s">
        <v>84</v>
      </c>
      <c r="C10" s="146"/>
      <c r="D10" s="172"/>
      <c r="E10" s="173"/>
      <c r="F10" s="173"/>
      <c r="G10" s="173"/>
      <c r="H10" s="173"/>
      <c r="I10" s="173"/>
      <c r="J10" s="173"/>
      <c r="K10" s="174"/>
      <c r="L10" s="24"/>
      <c r="M10" s="24"/>
      <c r="N10" s="25"/>
    </row>
    <row r="11" spans="2:18" ht="15.75" thickBot="1" x14ac:dyDescent="0.3">
      <c r="B11" s="145" t="s">
        <v>85</v>
      </c>
      <c r="C11" s="146"/>
      <c r="D11" s="172"/>
      <c r="E11" s="173"/>
      <c r="F11" s="173"/>
      <c r="G11" s="173"/>
      <c r="H11" s="173"/>
      <c r="I11" s="173"/>
      <c r="J11" s="173"/>
      <c r="K11" s="174"/>
      <c r="L11" s="24"/>
      <c r="M11" s="24"/>
      <c r="N11" s="25"/>
    </row>
    <row r="12" spans="2:18" ht="15.75" thickBot="1" x14ac:dyDescent="0.3">
      <c r="B12" s="147" t="s">
        <v>86</v>
      </c>
      <c r="C12" s="148"/>
      <c r="D12" s="149"/>
      <c r="E12" s="150"/>
      <c r="F12" s="150"/>
      <c r="G12" s="150"/>
      <c r="H12" s="150"/>
      <c r="I12" s="150"/>
      <c r="J12" s="150"/>
      <c r="K12" s="151"/>
      <c r="L12" s="24"/>
      <c r="M12" s="24"/>
      <c r="N12" s="25"/>
    </row>
    <row r="13" spans="2:18" ht="15.75" thickBot="1" x14ac:dyDescent="0.3">
      <c r="B13" s="26" t="s">
        <v>90</v>
      </c>
      <c r="C13" s="27"/>
      <c r="D13" s="159" t="s">
        <v>108</v>
      </c>
      <c r="E13" s="160"/>
      <c r="F13" s="160"/>
      <c r="G13" s="160"/>
      <c r="H13" s="161"/>
      <c r="I13" s="161"/>
      <c r="J13" s="161"/>
      <c r="K13" s="161"/>
      <c r="L13" s="162"/>
      <c r="M13" s="24"/>
      <c r="N13" s="25"/>
    </row>
    <row r="14" spans="2:18" x14ac:dyDescent="0.25">
      <c r="B14" s="73" t="s">
        <v>74</v>
      </c>
      <c r="C14" s="152" t="s">
        <v>114</v>
      </c>
      <c r="D14" s="175"/>
      <c r="E14" s="153"/>
      <c r="F14" s="152" t="s">
        <v>27</v>
      </c>
      <c r="G14" s="153"/>
      <c r="H14" s="152" t="s">
        <v>115</v>
      </c>
      <c r="I14" s="175"/>
      <c r="J14" s="153"/>
      <c r="K14" s="152" t="s">
        <v>27</v>
      </c>
      <c r="L14" s="153"/>
      <c r="M14" s="24"/>
      <c r="N14" s="25"/>
      <c r="P14" s="136" t="s">
        <v>105</v>
      </c>
      <c r="Q14" s="137"/>
      <c r="R14" s="138"/>
    </row>
    <row r="15" spans="2:18" x14ac:dyDescent="0.25">
      <c r="B15" s="74" t="s">
        <v>111</v>
      </c>
      <c r="C15" s="176">
        <f>+ENTRIES!D48</f>
        <v>0</v>
      </c>
      <c r="D15" s="132">
        <v>350</v>
      </c>
      <c r="E15" s="132"/>
      <c r="F15" s="129">
        <f>+C15*D15</f>
        <v>0</v>
      </c>
      <c r="G15" s="171"/>
      <c r="H15" s="176">
        <f t="shared" ref="H15:H22" si="0">+C15</f>
        <v>0</v>
      </c>
      <c r="I15" s="132">
        <v>400</v>
      </c>
      <c r="J15" s="132"/>
      <c r="K15" s="129">
        <f>+H15*I15</f>
        <v>0</v>
      </c>
      <c r="L15" s="130"/>
      <c r="M15" s="24"/>
      <c r="N15" s="25"/>
      <c r="P15" s="75" t="s">
        <v>75</v>
      </c>
      <c r="Q15" s="76"/>
      <c r="R15" s="77"/>
    </row>
    <row r="16" spans="2:18" x14ac:dyDescent="0.25">
      <c r="B16" s="74" t="s">
        <v>76</v>
      </c>
      <c r="C16" s="176">
        <f>ENTRIES!AS48</f>
        <v>0</v>
      </c>
      <c r="D16" s="132">
        <v>250</v>
      </c>
      <c r="E16" s="132"/>
      <c r="F16" s="129">
        <f t="shared" ref="F16:F22" si="1">+C16*D16</f>
        <v>0</v>
      </c>
      <c r="G16" s="171"/>
      <c r="H16" s="176">
        <f t="shared" si="0"/>
        <v>0</v>
      </c>
      <c r="I16" s="132">
        <v>270</v>
      </c>
      <c r="J16" s="132"/>
      <c r="K16" s="129">
        <f t="shared" ref="K16:K22" si="2">+H16*I16</f>
        <v>0</v>
      </c>
      <c r="L16" s="130"/>
      <c r="M16" s="24"/>
      <c r="N16" s="25"/>
      <c r="P16" s="75" t="s">
        <v>75</v>
      </c>
      <c r="Q16" s="76"/>
      <c r="R16" s="77"/>
    </row>
    <row r="17" spans="2:19" x14ac:dyDescent="0.25">
      <c r="B17" s="74" t="s">
        <v>77</v>
      </c>
      <c r="C17" s="176">
        <f>ENTRIES!AY48</f>
        <v>0</v>
      </c>
      <c r="D17" s="132">
        <v>300</v>
      </c>
      <c r="E17" s="132"/>
      <c r="F17" s="129">
        <f t="shared" si="1"/>
        <v>0</v>
      </c>
      <c r="G17" s="171"/>
      <c r="H17" s="176">
        <f t="shared" si="0"/>
        <v>0</v>
      </c>
      <c r="I17" s="132">
        <v>320</v>
      </c>
      <c r="J17" s="132"/>
      <c r="K17" s="129">
        <f t="shared" si="2"/>
        <v>0</v>
      </c>
      <c r="L17" s="130"/>
      <c r="M17" s="24"/>
      <c r="N17" s="25"/>
      <c r="P17" s="75" t="s">
        <v>75</v>
      </c>
      <c r="Q17" s="76"/>
      <c r="R17" s="77"/>
    </row>
    <row r="18" spans="2:19" x14ac:dyDescent="0.25">
      <c r="B18" s="74" t="s">
        <v>78</v>
      </c>
      <c r="C18" s="176">
        <f>ENTRIES!AM48</f>
        <v>0</v>
      </c>
      <c r="D18" s="132">
        <v>50</v>
      </c>
      <c r="E18" s="132"/>
      <c r="F18" s="129">
        <f t="shared" si="1"/>
        <v>0</v>
      </c>
      <c r="G18" s="171"/>
      <c r="H18" s="176">
        <f t="shared" si="0"/>
        <v>0</v>
      </c>
      <c r="I18" s="132">
        <v>70</v>
      </c>
      <c r="J18" s="132"/>
      <c r="K18" s="129">
        <f t="shared" si="2"/>
        <v>0</v>
      </c>
      <c r="L18" s="130"/>
      <c r="M18" s="24"/>
      <c r="N18" s="25"/>
      <c r="P18" s="75" t="s">
        <v>75</v>
      </c>
      <c r="Q18" s="76"/>
      <c r="R18" s="77"/>
    </row>
    <row r="19" spans="2:19" x14ac:dyDescent="0.25">
      <c r="B19" s="74" t="s">
        <v>79</v>
      </c>
      <c r="C19" s="176">
        <f>ENTRIES!BA48</f>
        <v>0</v>
      </c>
      <c r="D19" s="132">
        <v>500</v>
      </c>
      <c r="E19" s="132"/>
      <c r="F19" s="129">
        <f t="shared" si="1"/>
        <v>0</v>
      </c>
      <c r="G19" s="171"/>
      <c r="H19" s="176">
        <f t="shared" si="0"/>
        <v>0</v>
      </c>
      <c r="I19" s="132">
        <v>520</v>
      </c>
      <c r="J19" s="132"/>
      <c r="K19" s="129">
        <f t="shared" si="2"/>
        <v>0</v>
      </c>
      <c r="L19" s="130"/>
      <c r="M19" s="24"/>
      <c r="N19" s="25"/>
      <c r="P19" s="75" t="s">
        <v>75</v>
      </c>
      <c r="Q19" s="76"/>
      <c r="R19" s="77"/>
    </row>
    <row r="20" spans="2:19" x14ac:dyDescent="0.25">
      <c r="B20" s="74" t="s">
        <v>100</v>
      </c>
      <c r="C20" s="177">
        <v>0</v>
      </c>
      <c r="D20" s="131">
        <v>150</v>
      </c>
      <c r="E20" s="131"/>
      <c r="F20" s="129">
        <f t="shared" si="1"/>
        <v>0</v>
      </c>
      <c r="G20" s="171"/>
      <c r="H20" s="177">
        <f t="shared" si="0"/>
        <v>0</v>
      </c>
      <c r="I20" s="131">
        <v>150</v>
      </c>
      <c r="J20" s="131"/>
      <c r="K20" s="129">
        <f t="shared" si="2"/>
        <v>0</v>
      </c>
      <c r="L20" s="130"/>
      <c r="M20" s="24"/>
      <c r="N20" s="25"/>
      <c r="P20" s="79" t="s">
        <v>91</v>
      </c>
      <c r="Q20" s="80"/>
      <c r="R20" s="81"/>
      <c r="S20" s="78" t="s">
        <v>116</v>
      </c>
    </row>
    <row r="21" spans="2:19" ht="15.75" thickBot="1" x14ac:dyDescent="0.3">
      <c r="B21" s="74" t="s">
        <v>112</v>
      </c>
      <c r="C21" s="177">
        <v>0</v>
      </c>
      <c r="D21" s="131">
        <v>100</v>
      </c>
      <c r="E21" s="131"/>
      <c r="F21" s="129">
        <f t="shared" si="1"/>
        <v>0</v>
      </c>
      <c r="G21" s="171"/>
      <c r="H21" s="177">
        <f t="shared" si="0"/>
        <v>0</v>
      </c>
      <c r="I21" s="131">
        <v>100</v>
      </c>
      <c r="J21" s="131"/>
      <c r="K21" s="129">
        <f t="shared" si="2"/>
        <v>0</v>
      </c>
      <c r="L21" s="130"/>
      <c r="M21" s="24"/>
      <c r="N21" s="25"/>
      <c r="P21" s="82" t="s">
        <v>91</v>
      </c>
      <c r="Q21" s="83"/>
      <c r="R21" s="84"/>
      <c r="S21" s="78" t="s">
        <v>116</v>
      </c>
    </row>
    <row r="22" spans="2:19" ht="15.75" thickBot="1" x14ac:dyDescent="0.3">
      <c r="B22" s="74" t="s">
        <v>113</v>
      </c>
      <c r="C22" s="177">
        <v>0</v>
      </c>
      <c r="D22" s="131">
        <v>100</v>
      </c>
      <c r="E22" s="131"/>
      <c r="F22" s="129">
        <f t="shared" si="1"/>
        <v>0</v>
      </c>
      <c r="G22" s="171"/>
      <c r="H22" s="177">
        <f t="shared" si="0"/>
        <v>0</v>
      </c>
      <c r="I22" s="131">
        <v>100</v>
      </c>
      <c r="J22" s="131"/>
      <c r="K22" s="129">
        <f t="shared" si="2"/>
        <v>0</v>
      </c>
      <c r="L22" s="130"/>
      <c r="M22" s="24"/>
      <c r="N22" s="25"/>
      <c r="P22" s="82" t="s">
        <v>91</v>
      </c>
      <c r="Q22" s="83"/>
      <c r="R22" s="84"/>
      <c r="S22" s="78" t="s">
        <v>116</v>
      </c>
    </row>
    <row r="23" spans="2:19" ht="15.75" thickBot="1" x14ac:dyDescent="0.3">
      <c r="B23" s="74" t="s">
        <v>122</v>
      </c>
      <c r="C23" s="177">
        <v>0</v>
      </c>
      <c r="D23" s="131">
        <v>60</v>
      </c>
      <c r="E23" s="131"/>
      <c r="F23" s="127">
        <f t="shared" ref="F23" si="3">+C23*D23</f>
        <v>0</v>
      </c>
      <c r="G23" s="128"/>
      <c r="H23" s="177">
        <f t="shared" ref="H23" si="4">+C23</f>
        <v>0</v>
      </c>
      <c r="I23" s="131">
        <v>60</v>
      </c>
      <c r="J23" s="131"/>
      <c r="K23" s="129">
        <f t="shared" ref="K23" si="5">+H23*I23</f>
        <v>0</v>
      </c>
      <c r="L23" s="130"/>
      <c r="M23" s="24"/>
      <c r="N23" s="25"/>
      <c r="P23" s="82" t="s">
        <v>91</v>
      </c>
      <c r="Q23" s="83"/>
      <c r="R23" s="84"/>
      <c r="S23" s="78" t="s">
        <v>116</v>
      </c>
    </row>
    <row r="24" spans="2:19" ht="15.75" thickBot="1" x14ac:dyDescent="0.3">
      <c r="B24" s="74" t="s">
        <v>124</v>
      </c>
      <c r="C24" s="177">
        <v>0</v>
      </c>
      <c r="D24" s="131">
        <v>120</v>
      </c>
      <c r="E24" s="131"/>
      <c r="F24" s="127">
        <f t="shared" ref="F24" si="6">+C24*D24</f>
        <v>0</v>
      </c>
      <c r="G24" s="128"/>
      <c r="H24" s="177">
        <f t="shared" ref="H24" si="7">+C24</f>
        <v>0</v>
      </c>
      <c r="I24" s="131">
        <v>120</v>
      </c>
      <c r="J24" s="131"/>
      <c r="K24" s="129">
        <f t="shared" ref="K24" si="8">+H24*I24</f>
        <v>0</v>
      </c>
      <c r="L24" s="130"/>
      <c r="M24" s="24"/>
      <c r="N24" s="25"/>
      <c r="P24" s="82" t="s">
        <v>91</v>
      </c>
      <c r="Q24" s="83"/>
      <c r="R24" s="84"/>
      <c r="S24" s="78" t="s">
        <v>116</v>
      </c>
    </row>
    <row r="25" spans="2:19" ht="15.75" thickBot="1" x14ac:dyDescent="0.3">
      <c r="B25" s="156" t="s">
        <v>92</v>
      </c>
      <c r="C25" s="157"/>
      <c r="D25" s="157"/>
      <c r="E25" s="158"/>
      <c r="F25" s="154">
        <f>SUM(F15:G23)</f>
        <v>0</v>
      </c>
      <c r="G25" s="155"/>
      <c r="H25" s="72"/>
      <c r="I25" s="72"/>
      <c r="J25" s="72"/>
      <c r="K25" s="154">
        <f>SUM(K15:L23)</f>
        <v>0</v>
      </c>
      <c r="L25" s="155"/>
      <c r="M25" s="24"/>
      <c r="N25" s="25"/>
    </row>
    <row r="26" spans="2:19" x14ac:dyDescent="0.25">
      <c r="B26" s="30" t="s">
        <v>87</v>
      </c>
      <c r="C26" s="24"/>
      <c r="D26" s="24"/>
      <c r="E26" s="24"/>
      <c r="F26" s="24"/>
      <c r="G26" s="24"/>
      <c r="H26" s="24"/>
      <c r="I26" s="24"/>
      <c r="J26" s="24"/>
      <c r="K26" s="24"/>
      <c r="L26" s="24"/>
      <c r="M26" s="24"/>
      <c r="N26" s="25"/>
    </row>
    <row r="27" spans="2:19" x14ac:dyDescent="0.25">
      <c r="B27" s="31" t="s">
        <v>117</v>
      </c>
      <c r="C27" s="24"/>
      <c r="D27" s="24"/>
      <c r="E27" s="24"/>
      <c r="F27" s="24"/>
      <c r="G27" s="24"/>
      <c r="H27" s="24"/>
      <c r="I27" s="24"/>
      <c r="J27" s="24"/>
      <c r="K27" s="24"/>
      <c r="L27" s="24"/>
      <c r="M27" s="24"/>
      <c r="N27" s="25"/>
    </row>
    <row r="28" spans="2:19" x14ac:dyDescent="0.25">
      <c r="B28" s="31" t="s">
        <v>94</v>
      </c>
      <c r="C28" s="24"/>
      <c r="D28" s="24"/>
      <c r="E28" s="24"/>
      <c r="F28" s="24"/>
      <c r="G28" s="24"/>
      <c r="H28" s="24"/>
      <c r="I28" s="24"/>
      <c r="J28" s="24"/>
      <c r="K28" s="24"/>
      <c r="L28" s="24"/>
      <c r="M28" s="24"/>
      <c r="N28" s="25"/>
    </row>
    <row r="29" spans="2:19" x14ac:dyDescent="0.25">
      <c r="B29" s="30" t="s">
        <v>88</v>
      </c>
      <c r="C29" s="24"/>
      <c r="D29" s="24"/>
      <c r="E29" s="24"/>
      <c r="F29" s="24"/>
      <c r="G29" s="24"/>
      <c r="H29" s="24"/>
      <c r="I29" s="24"/>
      <c r="J29" s="24"/>
      <c r="K29" s="24"/>
      <c r="L29" s="24"/>
      <c r="M29" s="24"/>
      <c r="N29" s="25"/>
    </row>
    <row r="30" spans="2:19" x14ac:dyDescent="0.25">
      <c r="B30" s="31" t="s">
        <v>118</v>
      </c>
      <c r="C30" s="24"/>
      <c r="D30" s="24"/>
      <c r="E30" s="24"/>
      <c r="F30" s="24"/>
      <c r="G30" s="24"/>
      <c r="H30" s="24"/>
      <c r="I30" s="24"/>
      <c r="J30" s="24"/>
      <c r="K30" s="24"/>
      <c r="L30" s="24"/>
      <c r="M30" s="24"/>
      <c r="N30" s="25"/>
    </row>
    <row r="31" spans="2:19" x14ac:dyDescent="0.25">
      <c r="B31" s="30" t="s">
        <v>89</v>
      </c>
      <c r="C31" s="24"/>
      <c r="D31" s="24"/>
      <c r="E31" s="24"/>
      <c r="F31" s="24"/>
      <c r="G31" s="24"/>
      <c r="H31" s="24"/>
      <c r="I31" s="24"/>
      <c r="J31" s="24"/>
      <c r="K31" s="24"/>
      <c r="L31" s="24"/>
      <c r="M31" s="24"/>
      <c r="N31" s="25"/>
    </row>
    <row r="32" spans="2:19" x14ac:dyDescent="0.25">
      <c r="B32" s="28" t="s">
        <v>101</v>
      </c>
      <c r="C32" s="29"/>
      <c r="D32" s="29"/>
      <c r="E32" s="29"/>
      <c r="F32" s="29"/>
      <c r="G32" s="24"/>
      <c r="H32" s="29"/>
      <c r="I32" s="29"/>
      <c r="J32" s="29"/>
      <c r="K32" s="29"/>
      <c r="L32" s="24"/>
      <c r="M32" s="24"/>
      <c r="N32" s="25"/>
    </row>
    <row r="33" spans="2:35" x14ac:dyDescent="0.25">
      <c r="B33" s="28" t="s">
        <v>120</v>
      </c>
      <c r="C33" s="29"/>
      <c r="D33" s="29"/>
      <c r="E33" s="29"/>
      <c r="F33" s="29"/>
      <c r="G33" s="24"/>
      <c r="H33" s="29"/>
      <c r="I33" s="29"/>
      <c r="J33" s="29"/>
      <c r="K33" s="29"/>
      <c r="L33" s="24"/>
      <c r="M33" s="24"/>
      <c r="N33" s="25"/>
    </row>
    <row r="34" spans="2:35" x14ac:dyDescent="0.25">
      <c r="B34" s="28" t="s">
        <v>119</v>
      </c>
      <c r="C34" s="29"/>
      <c r="D34" s="29"/>
      <c r="E34" s="29"/>
      <c r="F34" s="29"/>
      <c r="G34" s="24"/>
      <c r="H34" s="29"/>
      <c r="I34" s="29"/>
      <c r="J34" s="29"/>
      <c r="K34" s="29"/>
      <c r="L34" s="24"/>
      <c r="M34" s="24"/>
      <c r="N34" s="25"/>
    </row>
    <row r="35" spans="2:35" x14ac:dyDescent="0.25">
      <c r="B35" s="28" t="s">
        <v>123</v>
      </c>
      <c r="C35" s="29"/>
      <c r="D35" s="29"/>
      <c r="E35" s="29"/>
      <c r="F35" s="24"/>
      <c r="G35" s="24"/>
      <c r="H35" s="24"/>
      <c r="I35" s="24"/>
      <c r="J35" s="24"/>
      <c r="K35" s="24"/>
      <c r="L35" s="24"/>
      <c r="M35" s="24"/>
      <c r="N35" s="25"/>
    </row>
    <row r="36" spans="2:35" ht="15.75" thickBot="1" x14ac:dyDescent="0.3">
      <c r="B36" s="28" t="s">
        <v>125</v>
      </c>
      <c r="C36" s="29"/>
      <c r="D36" s="29"/>
      <c r="E36" s="29"/>
      <c r="F36" s="24"/>
      <c r="G36" s="24"/>
      <c r="H36" s="29" t="s">
        <v>102</v>
      </c>
      <c r="I36" s="24"/>
      <c r="J36" s="24"/>
      <c r="K36" s="24"/>
      <c r="L36" s="24"/>
      <c r="M36" s="24"/>
      <c r="N36" s="25"/>
    </row>
    <row r="37" spans="2:35" ht="15.75" thickBot="1" x14ac:dyDescent="0.3">
      <c r="B37" s="41"/>
      <c r="C37" s="42"/>
      <c r="D37" s="42"/>
      <c r="E37" s="42"/>
      <c r="F37" s="42"/>
      <c r="G37" s="42"/>
      <c r="H37" s="42"/>
      <c r="I37" s="42"/>
      <c r="J37" s="42"/>
      <c r="K37" s="42"/>
      <c r="L37" s="42"/>
      <c r="M37" s="42"/>
      <c r="N37" s="43"/>
    </row>
    <row r="38" spans="2:35" ht="35.65" customHeight="1" x14ac:dyDescent="0.25">
      <c r="B38" s="139" t="s">
        <v>104</v>
      </c>
      <c r="C38" s="140"/>
      <c r="D38" s="140"/>
      <c r="E38" s="140"/>
      <c r="F38" s="140"/>
      <c r="G38" s="140"/>
      <c r="H38" s="140"/>
      <c r="I38" s="140"/>
      <c r="J38" s="140"/>
      <c r="K38" s="140"/>
      <c r="L38" s="140"/>
      <c r="M38" s="140"/>
      <c r="N38" s="141"/>
      <c r="O38" s="36"/>
      <c r="P38" s="36"/>
      <c r="Q38" s="36"/>
      <c r="R38" s="36"/>
      <c r="S38" s="36"/>
      <c r="T38" s="36"/>
      <c r="U38" s="36"/>
      <c r="V38" s="36"/>
      <c r="W38" s="36"/>
      <c r="X38" s="36"/>
      <c r="Y38" s="36"/>
      <c r="Z38" s="36"/>
      <c r="AA38" s="36"/>
      <c r="AB38" s="36"/>
      <c r="AC38" s="36"/>
      <c r="AD38" s="36"/>
      <c r="AE38" s="36"/>
      <c r="AF38" s="36"/>
      <c r="AG38" s="36"/>
      <c r="AH38" s="36"/>
      <c r="AI38" s="37"/>
    </row>
    <row r="39" spans="2:35" ht="35.65" customHeight="1" thickBot="1" x14ac:dyDescent="0.3">
      <c r="B39" s="142"/>
      <c r="C39" s="143"/>
      <c r="D39" s="143"/>
      <c r="E39" s="143"/>
      <c r="F39" s="143"/>
      <c r="G39" s="143"/>
      <c r="H39" s="143"/>
      <c r="I39" s="143"/>
      <c r="J39" s="143"/>
      <c r="K39" s="143"/>
      <c r="L39" s="143"/>
      <c r="M39" s="143"/>
      <c r="N39" s="144"/>
    </row>
    <row r="40" spans="2:35" ht="14.65" customHeight="1" x14ac:dyDescent="0.25">
      <c r="B40" s="38" t="s">
        <v>102</v>
      </c>
      <c r="C40" s="39"/>
      <c r="D40" s="39"/>
      <c r="E40" s="39"/>
      <c r="F40" s="39"/>
      <c r="G40" s="39"/>
      <c r="H40" s="39"/>
      <c r="I40" s="39"/>
      <c r="J40" s="39"/>
      <c r="K40" s="39"/>
      <c r="L40" s="39"/>
      <c r="M40" s="39"/>
      <c r="N40" s="40"/>
    </row>
    <row r="41" spans="2:35" ht="14.65" customHeight="1" x14ac:dyDescent="0.25">
      <c r="B41" s="28" t="s">
        <v>102</v>
      </c>
      <c r="C41" s="24"/>
      <c r="D41" s="24"/>
      <c r="E41" s="24"/>
      <c r="F41" s="24"/>
      <c r="G41" s="24"/>
      <c r="H41" s="24"/>
      <c r="I41" s="24"/>
      <c r="J41" s="24"/>
      <c r="K41" s="24"/>
      <c r="L41" s="24"/>
      <c r="M41" s="24"/>
      <c r="N41" s="25"/>
    </row>
    <row r="42" spans="2:35" ht="14.65" customHeight="1" x14ac:dyDescent="0.25">
      <c r="B42" s="28" t="s">
        <v>102</v>
      </c>
      <c r="C42" s="24"/>
      <c r="D42" s="24"/>
      <c r="E42" s="24"/>
      <c r="F42" s="24"/>
      <c r="G42" s="24"/>
      <c r="H42" s="24"/>
      <c r="I42" s="24"/>
      <c r="J42" s="24"/>
      <c r="K42" s="24"/>
      <c r="L42" s="24"/>
      <c r="M42" s="24"/>
      <c r="N42" s="25"/>
      <c r="O42" s="35" t="s">
        <v>102</v>
      </c>
    </row>
    <row r="43" spans="2:35" ht="14.65" customHeight="1" x14ac:dyDescent="0.25">
      <c r="B43" s="28" t="s">
        <v>102</v>
      </c>
      <c r="C43" s="24"/>
      <c r="D43" s="24"/>
      <c r="E43" s="24"/>
      <c r="F43" s="24"/>
      <c r="G43" s="24"/>
      <c r="H43" s="24"/>
      <c r="I43" s="24"/>
      <c r="J43" s="24"/>
      <c r="K43" s="24"/>
      <c r="L43" s="24"/>
      <c r="M43" s="24"/>
      <c r="N43" s="25"/>
    </row>
    <row r="44" spans="2:35" ht="14.65" customHeight="1" x14ac:dyDescent="0.25">
      <c r="B44" s="28" t="s">
        <v>102</v>
      </c>
      <c r="C44" s="24"/>
      <c r="D44" s="24"/>
      <c r="E44" s="24"/>
      <c r="F44" s="24"/>
      <c r="G44" s="24"/>
      <c r="H44" s="24"/>
      <c r="I44" s="24"/>
      <c r="J44" s="24"/>
      <c r="K44" s="24"/>
      <c r="L44" s="24"/>
      <c r="M44" s="24"/>
      <c r="N44" s="25"/>
    </row>
    <row r="45" spans="2:35" ht="14.65" customHeight="1" x14ac:dyDescent="0.25">
      <c r="B45" s="28" t="s">
        <v>102</v>
      </c>
      <c r="C45" s="24"/>
      <c r="D45" s="24"/>
      <c r="E45" s="24"/>
      <c r="F45" s="24"/>
      <c r="G45" s="24"/>
      <c r="H45" s="24"/>
      <c r="I45" s="24"/>
      <c r="J45" s="24"/>
      <c r="K45" s="24"/>
      <c r="L45" s="24"/>
      <c r="M45" s="24"/>
      <c r="N45" s="25"/>
    </row>
    <row r="46" spans="2:35" ht="14.65" customHeight="1" x14ac:dyDescent="0.25">
      <c r="B46" s="28" t="s">
        <v>103</v>
      </c>
      <c r="C46" s="24"/>
      <c r="D46" s="24"/>
      <c r="E46" s="24"/>
      <c r="F46" s="24"/>
      <c r="G46" s="24"/>
      <c r="H46" s="24"/>
      <c r="I46" s="24"/>
      <c r="J46" s="24"/>
      <c r="K46" s="24"/>
      <c r="L46" s="24"/>
      <c r="M46" s="24"/>
      <c r="N46" s="25"/>
    </row>
    <row r="47" spans="2:35" ht="15.75" thickBot="1" x14ac:dyDescent="0.3">
      <c r="B47" s="32"/>
      <c r="C47" s="33"/>
      <c r="D47" s="33"/>
      <c r="E47" s="33"/>
      <c r="F47" s="33"/>
      <c r="G47" s="33"/>
      <c r="H47" s="33"/>
      <c r="I47" s="33"/>
      <c r="J47" s="33"/>
      <c r="K47" s="33"/>
      <c r="L47" s="33"/>
      <c r="M47" s="33"/>
      <c r="N47" s="34"/>
    </row>
    <row r="48" spans="2:35" ht="39.75" customHeight="1" thickBot="1" x14ac:dyDescent="0.3">
      <c r="B48" s="32" t="s">
        <v>102</v>
      </c>
      <c r="C48" s="33"/>
      <c r="D48" s="33"/>
      <c r="E48" s="33"/>
      <c r="F48" s="33"/>
      <c r="G48" s="33"/>
      <c r="H48" s="33"/>
      <c r="I48" s="33"/>
      <c r="J48" s="33"/>
      <c r="K48" s="33"/>
      <c r="L48" s="33"/>
      <c r="M48" s="33"/>
      <c r="N48" s="34"/>
    </row>
    <row r="49" spans="2:14" ht="31.5" customHeight="1" thickBot="1" x14ac:dyDescent="0.3">
      <c r="B49" s="133" t="s">
        <v>107</v>
      </c>
      <c r="C49" s="134"/>
      <c r="D49" s="134"/>
      <c r="E49" s="134"/>
      <c r="F49" s="134"/>
      <c r="G49" s="134"/>
      <c r="H49" s="134"/>
      <c r="I49" s="134"/>
      <c r="J49" s="134"/>
      <c r="K49" s="134"/>
      <c r="L49" s="134"/>
      <c r="M49" s="134"/>
      <c r="N49" s="135"/>
    </row>
  </sheetData>
  <protectedRanges>
    <protectedRange sqref="C5 B7:B12 C12:D12 H5 H12:I12" name="Range3"/>
    <protectedRange sqref="C7:D11 H7:I11" name="Range3_2"/>
  </protectedRanges>
  <mergeCells count="66">
    <mergeCell ref="D24:E24"/>
    <mergeCell ref="F24:G24"/>
    <mergeCell ref="I24:J24"/>
    <mergeCell ref="K24:L24"/>
    <mergeCell ref="F25:G25"/>
    <mergeCell ref="D7:K7"/>
    <mergeCell ref="D8:K8"/>
    <mergeCell ref="D9:K9"/>
    <mergeCell ref="D10:K10"/>
    <mergeCell ref="D11:K11"/>
    <mergeCell ref="C14:E14"/>
    <mergeCell ref="H14:J14"/>
    <mergeCell ref="D22:E22"/>
    <mergeCell ref="I22:J22"/>
    <mergeCell ref="K22:L22"/>
    <mergeCell ref="F14:G14"/>
    <mergeCell ref="F15:G15"/>
    <mergeCell ref="F16:G16"/>
    <mergeCell ref="F17:G17"/>
    <mergeCell ref="F18:G18"/>
    <mergeCell ref="F19:G19"/>
    <mergeCell ref="F20:G20"/>
    <mergeCell ref="F21:G21"/>
    <mergeCell ref="F22:G22"/>
    <mergeCell ref="I15:J15"/>
    <mergeCell ref="I16:J16"/>
    <mergeCell ref="I17:J17"/>
    <mergeCell ref="I18:J18"/>
    <mergeCell ref="D13:L13"/>
    <mergeCell ref="B9:C9"/>
    <mergeCell ref="B2:K5"/>
    <mergeCell ref="L4:M4"/>
    <mergeCell ref="B6:C6"/>
    <mergeCell ref="B7:C7"/>
    <mergeCell ref="B8:C8"/>
    <mergeCell ref="B49:N49"/>
    <mergeCell ref="P14:R14"/>
    <mergeCell ref="B38:N39"/>
    <mergeCell ref="B10:C10"/>
    <mergeCell ref="B11:C11"/>
    <mergeCell ref="B12:C12"/>
    <mergeCell ref="D12:K12"/>
    <mergeCell ref="K14:L14"/>
    <mergeCell ref="D15:E15"/>
    <mergeCell ref="D16:E16"/>
    <mergeCell ref="D17:E17"/>
    <mergeCell ref="D18:E18"/>
    <mergeCell ref="D19:E19"/>
    <mergeCell ref="K25:L25"/>
    <mergeCell ref="B25:E25"/>
    <mergeCell ref="D20:E20"/>
    <mergeCell ref="K20:L20"/>
    <mergeCell ref="K21:L21"/>
    <mergeCell ref="I19:J19"/>
    <mergeCell ref="I20:J20"/>
    <mergeCell ref="I21:J21"/>
    <mergeCell ref="K15:L15"/>
    <mergeCell ref="K16:L16"/>
    <mergeCell ref="K17:L17"/>
    <mergeCell ref="K18:L18"/>
    <mergeCell ref="K19:L19"/>
    <mergeCell ref="D23:E23"/>
    <mergeCell ref="F23:G23"/>
    <mergeCell ref="I23:J23"/>
    <mergeCell ref="K23:L23"/>
    <mergeCell ref="D21:E21"/>
  </mergeCells>
  <hyperlinks>
    <hyperlink ref="B49" r:id="rId1" xr:uid="{33554399-9BE6-4153-8E58-B84C6B5BF6B8}"/>
  </hyperlinks>
  <pageMargins left="1.0899999999999999" right="0.7" top="0.75" bottom="0.75" header="0.3" footer="0.3"/>
  <pageSetup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ENTRIES</vt:lpstr>
      <vt:lpstr>PRICING</vt:lpstr>
      <vt:lpstr>ENTRIES!Print_Area</vt:lpstr>
      <vt:lpstr>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dc:creator>
  <cp:keywords/>
  <dc:description/>
  <cp:lastModifiedBy>Theo Williams</cp:lastModifiedBy>
  <cp:revision/>
  <cp:lastPrinted>2023-06-12T07:08:16Z</cp:lastPrinted>
  <dcterms:created xsi:type="dcterms:W3CDTF">2016-09-30T11:07:10Z</dcterms:created>
  <dcterms:modified xsi:type="dcterms:W3CDTF">2023-11-25T06:44:58Z</dcterms:modified>
  <cp:category/>
  <cp:contentStatus/>
</cp:coreProperties>
</file>